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5745" tabRatio="529" activeTab="4"/>
  </bookViews>
  <sheets>
    <sheet name="Раздел 1" sheetId="1" r:id="rId1"/>
    <sheet name="Раздел 2" sheetId="2" r:id="rId2"/>
    <sheet name="Раздел 3" sheetId="3" r:id="rId3"/>
    <sheet name="Раздел 4" sheetId="4" r:id="rId4"/>
    <sheet name="Раздел 5" sheetId="5" r:id="rId5"/>
  </sheets>
  <definedNames>
    <definedName name="_xlnm.Print_Titles" localSheetId="2">'Раздел 3'!$3:$7</definedName>
    <definedName name="_xlnm.Print_Titles" localSheetId="3">'Раздел 4'!$3:$6</definedName>
    <definedName name="_xlnm.Print_Titles" localSheetId="4">'Раздел 5'!$3:$4</definedName>
  </definedNames>
  <calcPr fullCalcOnLoad="1"/>
</workbook>
</file>

<file path=xl/sharedStrings.xml><?xml version="1.0" encoding="utf-8"?>
<sst xmlns="http://schemas.openxmlformats.org/spreadsheetml/2006/main" count="416" uniqueCount="259">
  <si>
    <t>Вид спорта</t>
  </si>
  <si>
    <t>Всего</t>
  </si>
  <si>
    <t>15-18 лет</t>
  </si>
  <si>
    <t>в возрасте</t>
  </si>
  <si>
    <t>Айкидо</t>
  </si>
  <si>
    <t>Академическая гребля</t>
  </si>
  <si>
    <t>Акробатический рок-н-ролл</t>
  </si>
  <si>
    <t>Альпинизм</t>
  </si>
  <si>
    <t>Американский футбол</t>
  </si>
  <si>
    <t>Армспорт</t>
  </si>
  <si>
    <t>Бадминтон</t>
  </si>
  <si>
    <t>Баскетбол</t>
  </si>
  <si>
    <t>Бейсбол</t>
  </si>
  <si>
    <t>Биатлон</t>
  </si>
  <si>
    <t>Бильярдный спорт</t>
  </si>
  <si>
    <t>Бобслей</t>
  </si>
  <si>
    <t>Бодибилдинг</t>
  </si>
  <si>
    <t>Бокс</t>
  </si>
  <si>
    <t>Борьба на поясах</t>
  </si>
  <si>
    <t>Боулинг</t>
  </si>
  <si>
    <t>Велоспорт - маунтинбайк</t>
  </si>
  <si>
    <t>Велоспорт - трек</t>
  </si>
  <si>
    <t>Велоспорт - шоссе</t>
  </si>
  <si>
    <t>Водное поло</t>
  </si>
  <si>
    <t>Воднолыжный спорт</t>
  </si>
  <si>
    <t>Волейбол</t>
  </si>
  <si>
    <t>Вольная борьба</t>
  </si>
  <si>
    <t>Гандбол</t>
  </si>
  <si>
    <t>Гиревой спорт</t>
  </si>
  <si>
    <t>Го</t>
  </si>
  <si>
    <t>Гольф</t>
  </si>
  <si>
    <t>Горнолыжный спорт</t>
  </si>
  <si>
    <t>Городошный спорт</t>
  </si>
  <si>
    <t>Гребля на байдарках и каноэ</t>
  </si>
  <si>
    <t>Греко-римская борьба</t>
  </si>
  <si>
    <t>Дартс</t>
  </si>
  <si>
    <t>Дзюдо</t>
  </si>
  <si>
    <t>Ездовой спорт</t>
  </si>
  <si>
    <t>Каратэ</t>
  </si>
  <si>
    <t>Керлинг</t>
  </si>
  <si>
    <t>Кикбоксинг</t>
  </si>
  <si>
    <t>Кинологический спорт</t>
  </si>
  <si>
    <t>Киокусинкай</t>
  </si>
  <si>
    <t>Конный спорт</t>
  </si>
  <si>
    <t>Конькобежный спорт</t>
  </si>
  <si>
    <t>Легкая атлетика</t>
  </si>
  <si>
    <t>Лыжное двоеборье</t>
  </si>
  <si>
    <t>Лыжные гонки</t>
  </si>
  <si>
    <t>Настольный теннис</t>
  </si>
  <si>
    <t>Парусный спорт</t>
  </si>
  <si>
    <t>Пауэрлифтинг</t>
  </si>
  <si>
    <t>Плавание</t>
  </si>
  <si>
    <t>Подводный спорт</t>
  </si>
  <si>
    <t>Полиатлон</t>
  </si>
  <si>
    <t>Прыжки в воду</t>
  </si>
  <si>
    <t>Прыжки на батуте</t>
  </si>
  <si>
    <t>Прыжки на лыжах с трамплина</t>
  </si>
  <si>
    <t>Пулевая стрельба</t>
  </si>
  <si>
    <t>Рафтинг</t>
  </si>
  <si>
    <t>Регби</t>
  </si>
  <si>
    <t>Рукопашный бой</t>
  </si>
  <si>
    <t>Русская лапта</t>
  </si>
  <si>
    <t>Русский бой</t>
  </si>
  <si>
    <t>Самбо</t>
  </si>
  <si>
    <t>Санный спорт</t>
  </si>
  <si>
    <t>Северное многоборье</t>
  </si>
  <si>
    <t>Синхронное плавание</t>
  </si>
  <si>
    <t>Скалолазание</t>
  </si>
  <si>
    <t>Сноуборд</t>
  </si>
  <si>
    <t>Современное пятиборье</t>
  </si>
  <si>
    <t>Софтбол</t>
  </si>
  <si>
    <t>Спортивная акробатика</t>
  </si>
  <si>
    <t>Спортивная аэробика</t>
  </si>
  <si>
    <t>Спортивная гимнастика</t>
  </si>
  <si>
    <t>Спортивное ориентирование</t>
  </si>
  <si>
    <t>Спортивный туризм</t>
  </si>
  <si>
    <t>Стендовая стрельба</t>
  </si>
  <si>
    <t>Стилевое каратэ</t>
  </si>
  <si>
    <t>Стрельба из лука</t>
  </si>
  <si>
    <t>Сумо</t>
  </si>
  <si>
    <t>Тайский бокс</t>
  </si>
  <si>
    <t>Танцевальный спорт</t>
  </si>
  <si>
    <t>Теннис</t>
  </si>
  <si>
    <t>Триатлон</t>
  </si>
  <si>
    <t>Тхэквондо</t>
  </si>
  <si>
    <t>Тяжелая атлетика</t>
  </si>
  <si>
    <t>Ушу</t>
  </si>
  <si>
    <t>Фехтование</t>
  </si>
  <si>
    <t>Фигурное катание на коньках</t>
  </si>
  <si>
    <t>Флорбол</t>
  </si>
  <si>
    <t>Фристайл</t>
  </si>
  <si>
    <t>Футбол</t>
  </si>
  <si>
    <t>Футзал</t>
  </si>
  <si>
    <t>Хоккей</t>
  </si>
  <si>
    <t>Хоккей на траве</t>
  </si>
  <si>
    <t>Художественная гимнастика</t>
  </si>
  <si>
    <t>Шахматы</t>
  </si>
  <si>
    <t>Шашки</t>
  </si>
  <si>
    <t>Шорт-трек</t>
  </si>
  <si>
    <t>Национальные виды спорта</t>
  </si>
  <si>
    <t>Виды спорта, культивируемые РОСТО</t>
  </si>
  <si>
    <t>Другие виды спорта, признанные в РФ</t>
  </si>
  <si>
    <t>Авиамодельный спорт</t>
  </si>
  <si>
    <t>Автомобильный спорт</t>
  </si>
  <si>
    <t>Автомодельный спорт</t>
  </si>
  <si>
    <t>Айсшток</t>
  </si>
  <si>
    <t>Велоспорт - BMX</t>
  </si>
  <si>
    <t>Вертолетный спорт</t>
  </si>
  <si>
    <t>Воздухоплавательный спорт</t>
  </si>
  <si>
    <t>Водно-моторный спорт</t>
  </si>
  <si>
    <t>Восточное боевое единоборство</t>
  </si>
  <si>
    <t>Гребной слалом</t>
  </si>
  <si>
    <t>Джиу - джитсу</t>
  </si>
  <si>
    <t>Капоэйра</t>
  </si>
  <si>
    <t>Корфбол</t>
  </si>
  <si>
    <t>Морское многоборье</t>
  </si>
  <si>
    <t>Мотоциклетный спорт</t>
  </si>
  <si>
    <t>Парашютный спорт</t>
  </si>
  <si>
    <t>Перетягивание каната</t>
  </si>
  <si>
    <t>Петанк</t>
  </si>
  <si>
    <t>Планерный спорт</t>
  </si>
  <si>
    <t>Практическая стрельба</t>
  </si>
  <si>
    <t>Пэйнтбол</t>
  </si>
  <si>
    <t>Радиоспорт</t>
  </si>
  <si>
    <t>Регбол</t>
  </si>
  <si>
    <t>Роллер спорт</t>
  </si>
  <si>
    <t>Рыболовный спорт</t>
  </si>
  <si>
    <t>Сават</t>
  </si>
  <si>
    <t>Самолетный спорт</t>
  </si>
  <si>
    <t>Сквош</t>
  </si>
  <si>
    <t>Скейтбординг</t>
  </si>
  <si>
    <t>Спорт сверхлегкой авиации</t>
  </si>
  <si>
    <t>Спортивно-прикладное собаководство</t>
  </si>
  <si>
    <t>Спортивный бридж</t>
  </si>
  <si>
    <t>Стрельба из арбалета</t>
  </si>
  <si>
    <t>Судомодельный спорт</t>
  </si>
  <si>
    <t>Универсальный бой</t>
  </si>
  <si>
    <t>Фитнес-аэробика</t>
  </si>
  <si>
    <t>Черлидинг</t>
  </si>
  <si>
    <t>Эстетическая гимнастика</t>
  </si>
  <si>
    <t>Военно-прикладные виды спорта</t>
  </si>
  <si>
    <t>Сужебно-прикладные виды спорта</t>
  </si>
  <si>
    <t>№ строки</t>
  </si>
  <si>
    <t>Количество</t>
  </si>
  <si>
    <t>Виды спорта</t>
  </si>
  <si>
    <t>№
строки</t>
  </si>
  <si>
    <t>В том числе штатных</t>
  </si>
  <si>
    <t>Дошкольное образование</t>
  </si>
  <si>
    <t>Среднее профессиональное образование</t>
  </si>
  <si>
    <t>Высшее профессиональное образование</t>
  </si>
  <si>
    <t>Примечание:</t>
  </si>
  <si>
    <t>Спортивные сооружения*</t>
  </si>
  <si>
    <t xml:space="preserve"> Общее образование </t>
  </si>
  <si>
    <t>Спортивные залы, из них размером:</t>
  </si>
  <si>
    <t xml:space="preserve"> 42 х 24 м и более</t>
  </si>
  <si>
    <t>36 х18 м</t>
  </si>
  <si>
    <t>30 х 15 м</t>
  </si>
  <si>
    <t xml:space="preserve"> 30 х 18 м</t>
  </si>
  <si>
    <t>24 х 12 м</t>
  </si>
  <si>
    <t>18 х 9 м</t>
  </si>
  <si>
    <t>Спортивные залы:</t>
  </si>
  <si>
    <t>Стрелковый тир:</t>
  </si>
  <si>
    <t>Открытые плоскостные спортивные сооружения:</t>
  </si>
  <si>
    <t xml:space="preserve">Футбольное поле </t>
  </si>
  <si>
    <t>Баскетбольная площадка</t>
  </si>
  <si>
    <t>Волейбольная площадка</t>
  </si>
  <si>
    <t>Площадка для подвижных игр</t>
  </si>
  <si>
    <t>Хоккейная и (или) ледовая площадка</t>
  </si>
  <si>
    <t>Тренажерная площадка</t>
  </si>
  <si>
    <t>Спортивно-развивающая площадка</t>
  </si>
  <si>
    <t>Иные спортивные площадки (для лапты, регби, городков и т.п.)</t>
  </si>
  <si>
    <t>Гимнастический городок</t>
  </si>
  <si>
    <t>Полоса препятствий</t>
  </si>
  <si>
    <t>Лыжная трасса</t>
  </si>
  <si>
    <t>Лыжная база</t>
  </si>
  <si>
    <t xml:space="preserve"> Стадион**:</t>
  </si>
  <si>
    <t>Сектор для прыжков в длину</t>
  </si>
  <si>
    <t>Сектор для метания</t>
  </si>
  <si>
    <t>Плавательные бассейны, из них:</t>
  </si>
  <si>
    <t>Другие спортивные сооружения</t>
  </si>
  <si>
    <t>* учет производится по собственным базам образовательных организаций;</t>
  </si>
  <si>
    <t>Типы образовательных организаций</t>
  </si>
  <si>
    <t>Общеобразовательные организации</t>
  </si>
  <si>
    <t>Профессиональные образовательные организации</t>
  </si>
  <si>
    <t>Образовательные организации высшего образования</t>
  </si>
  <si>
    <t>РАЗДЕЛ I. ДАННЫЕ ПО ОБРАЗОВАТЕЛЬНЫМ ОРГАНИЗАЦИЯМ</t>
  </si>
  <si>
    <t xml:space="preserve"> Количество педагогов ДОД, тренеров</t>
  </si>
  <si>
    <t xml:space="preserve"> Количество школьных спортивных клубов, действующих на базе общеобразовательных организаций</t>
  </si>
  <si>
    <t xml:space="preserve"> Количество структурных подразделений по физической культуре и школьному спорту, действующих на базе образовательных организаций</t>
  </si>
  <si>
    <t>РАЗДЕЛ II. ДАННЫЕ ПО ОБРАЗОВАТЕЛЬНЫМ ОРГАНИЗАЦИЯМ, ИМЕЮЩИМ СПОРТИВНЫЕ ОБЪЕДИНЕНИЯ</t>
  </si>
  <si>
    <t>Итого</t>
  </si>
  <si>
    <t>Заслуженный учитель России, Заслуженный тренер России</t>
  </si>
  <si>
    <t>Манеж (легкоатлетический)</t>
  </si>
  <si>
    <t>Манеж (футбольный)</t>
  </si>
  <si>
    <t>Ф.И.О. руководителя:</t>
  </si>
  <si>
    <t>№</t>
  </si>
  <si>
    <t xml:space="preserve">E-mail: </t>
  </si>
  <si>
    <t>Субъект Российской Федерации:</t>
  </si>
  <si>
    <t>Дошкольные образовательные организации</t>
  </si>
  <si>
    <t xml:space="preserve">       Из них в сельской местности</t>
  </si>
  <si>
    <t>Должность руководителя:</t>
  </si>
  <si>
    <t>Кол-во образоват. организаций, имеющих секции по данным видам спорта</t>
  </si>
  <si>
    <t>Численность занимающихся (чел.)</t>
  </si>
  <si>
    <t>Из них в сельской местности</t>
  </si>
  <si>
    <t>До 14 лет</t>
  </si>
  <si>
    <t>Старше 18 лет</t>
  </si>
  <si>
    <t>Девушек</t>
  </si>
  <si>
    <t>Инвалидов</t>
  </si>
  <si>
    <t>Детей в спецмедгруппах</t>
  </si>
  <si>
    <t>Из общей численности занимающихся (гр.4) - на платной основе</t>
  </si>
  <si>
    <t>Из общего числа занимающихся (гр.4)</t>
  </si>
  <si>
    <t>РАЗДЕЛ III. ЧИСЛЕННОСТЬ ЗАНИМАЮЩИХСЯ</t>
  </si>
  <si>
    <t>К итогам</t>
  </si>
  <si>
    <t>В начало</t>
  </si>
  <si>
    <t xml:space="preserve">РАЗДЕЛ IV. СОСТАВ ПЕДАГОГОВ ДОПОЛНИТЕЛЬНОГО ОБРАЗОВАНИЯ И ТРЕНЕРОВ-ПРЕПОДАВАТЕЛЕЙ </t>
  </si>
  <si>
    <t>Количество развиваемых видов спорта</t>
  </si>
  <si>
    <t>В том числе в сельской местности</t>
  </si>
  <si>
    <t>Высшее</t>
  </si>
  <si>
    <t>Среднее</t>
  </si>
  <si>
    <t>Профессиональное образование</t>
  </si>
  <si>
    <t>Квалификационная категория</t>
  </si>
  <si>
    <t>Высшая</t>
  </si>
  <si>
    <t>Первая</t>
  </si>
  <si>
    <t>Вторая</t>
  </si>
  <si>
    <t>Менее 100 кв.м. (нестандартные)</t>
  </si>
  <si>
    <t xml:space="preserve">Приспособленное помещение </t>
  </si>
  <si>
    <t xml:space="preserve">Тренажерный </t>
  </si>
  <si>
    <t xml:space="preserve"> Для фитнеса</t>
  </si>
  <si>
    <t>РАЗДЕЛ  V.  МАТЕРИАЛЬНО-ТЕХНИЧЕСКОЕ ОБЕСПЕЧЕНИЕ ПО УРОВНЯМ ОБРАЗОВАНИЯ</t>
  </si>
  <si>
    <t>Количество спортивных сооружений</t>
  </si>
  <si>
    <t>Стандартный, для стрельбы из пневматического оружия</t>
  </si>
  <si>
    <t>Стандартный, для стрельбы из электронного оружия</t>
  </si>
  <si>
    <t>Спортивное ядро</t>
  </si>
  <si>
    <t>Беговая дорожка</t>
  </si>
  <si>
    <t>25-метровые</t>
  </si>
  <si>
    <t>50-метровые</t>
  </si>
  <si>
    <t>Для прыжков в воду</t>
  </si>
  <si>
    <t>СВОДНЫЕ ДАННЫЕ ПО ОБРАЗОВАТЕЛЬНЫМ ОРГАНИЗАЦИЯМ, РЕАЛИЗУЮЩИМ ПРОГРАММЫ ДОПОЛНИТЕЛЬНОГО ОБРАЗОВАНИЯ ДЕТЕЙ ФИЗКУЛЬТУРНО-СПОРТИВНОЙ НАПРАВЛЕННОСТИ  (ДОШКОЛЬНЫЕ ОБРАЗОВАТЕЛЬНЫЕ ОРГАНИЗАЦИИ, ОБЩЕОБРАЗОВАТЕЛЬНЫЕ ОРГАНИЗАЦИИ, ПРОФЕССИОНАЛЬНЫЕ ОБРАЗОВАТЕЛЬНЫЕ ОРГАНИЗАЦИИ И ОБРАЗОВАТЕЛЬНЫЕ ОРГАНИЗАЦИИ ВЫСШЕГО ОБРАЗОВАНИЯ)</t>
  </si>
  <si>
    <t xml:space="preserve">Контактный телефон: </t>
  </si>
  <si>
    <t>Всего образовательных организаций</t>
  </si>
  <si>
    <t>Всего образовательных организаций в сельской местности</t>
  </si>
  <si>
    <t>Всего спортивных объединений</t>
  </si>
  <si>
    <t>Всего спортивных объединений в сельской местности</t>
  </si>
  <si>
    <t>Спортивные объединения</t>
  </si>
  <si>
    <t xml:space="preserve">     Из них в сельской местности</t>
  </si>
  <si>
    <t>Из них (гр. 14) имеют</t>
  </si>
  <si>
    <r>
      <t xml:space="preserve">** при наличии межшкольного объекта (стадиона) учет производится по одному учреждению с отметкой </t>
    </r>
    <r>
      <rPr>
        <b/>
        <sz val="10"/>
        <rFont val="Arial"/>
        <family val="2"/>
      </rPr>
      <t>"межшкол."</t>
    </r>
  </si>
  <si>
    <t>Отсутствуют спортивные залы для проведения уроков (занятий) физической культуры</t>
  </si>
  <si>
    <t>Приспособленное под тир помещение</t>
  </si>
  <si>
    <t>Наименование и адрес ведущей организации</t>
  </si>
  <si>
    <t>1.1</t>
  </si>
  <si>
    <t>2.1</t>
  </si>
  <si>
    <t>3.1</t>
  </si>
  <si>
    <t>Хоккей с мячом</t>
  </si>
  <si>
    <t>ОФП и другие направления</t>
  </si>
  <si>
    <t>Для АФК, ЛФК</t>
  </si>
  <si>
    <t xml:space="preserve"> Количество студенческих спортивных клубов, действующих на базе образовательных организаций</t>
  </si>
  <si>
    <t>Общее количество педагогов дополнительного образования</t>
  </si>
  <si>
    <t>Количество педагогов по видам спорта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</si>
</sst>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₽_-;\-* #,##0.00\ _₽_-;_-* &quot;-&quot;??\ _₽_-;_-@_-"/>
    <numFmt numFmtId="165" formatCode="_(&quot;$&quot;* #,##0.00_);_(&quot;$&quot;* \(#,##0.00\);_(&quot;$&quot;* &quot;-&quot;??_);_(@_)"/>
    <numFmt numFmtId="166" formatCode="#,##0_ ;\-#,##0\ 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u val="single"/>
      <sz val="10"/>
      <color indexed="30"/>
      <name val="Arial"/>
      <family val="2"/>
    </font>
    <font>
      <u val="single"/>
      <sz val="10"/>
      <color theme="1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31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40">
    <xf numFmtId="0" fontId="0" fillId="0" borderId="0" xfId="0" applyAlignment="1">
      <alignment/>
    </xf>
    <xf numFmtId="49" fontId="5" fillId="0" borderId="0" xfId="53" applyNumberFormat="1" applyFont="1" applyBorder="1" applyAlignment="1">
      <alignment horizontal="left" wrapText="1" indent="2"/>
      <protection/>
    </xf>
    <xf numFmtId="49" fontId="2" fillId="0" borderId="0" xfId="53" applyNumberFormat="1" applyFont="1" applyBorder="1" applyAlignment="1">
      <alignment horizontal="left" indent="2"/>
      <protection/>
    </xf>
    <xf numFmtId="0" fontId="2" fillId="0" borderId="0" xfId="53" applyFont="1" applyBorder="1" applyAlignment="1">
      <alignment horizontal="left" wrapText="1"/>
      <protection/>
    </xf>
    <xf numFmtId="0" fontId="2" fillId="0" borderId="0" xfId="53" applyFont="1" applyBorder="1" applyAlignment="1">
      <alignment horizontal="left" indent="4"/>
      <protection/>
    </xf>
    <xf numFmtId="0" fontId="5" fillId="0" borderId="0" xfId="53" applyFont="1" applyBorder="1" applyAlignment="1">
      <alignment horizontal="center" wrapText="1"/>
      <protection/>
    </xf>
    <xf numFmtId="0" fontId="2" fillId="0" borderId="0" xfId="53" applyFont="1">
      <alignment/>
      <protection/>
    </xf>
    <xf numFmtId="0" fontId="5" fillId="0" borderId="0" xfId="53" applyFont="1" applyBorder="1" applyAlignment="1">
      <alignment horizontal="center"/>
      <protection/>
    </xf>
    <xf numFmtId="0" fontId="0" fillId="0" borderId="0" xfId="53" applyBorder="1">
      <alignment/>
      <protection/>
    </xf>
    <xf numFmtId="0" fontId="2" fillId="0" borderId="0" xfId="53" applyFont="1" applyAlignment="1">
      <alignment horizontal="left"/>
      <protection/>
    </xf>
    <xf numFmtId="0" fontId="22" fillId="24" borderId="0" xfId="53" applyFont="1" applyFill="1" applyBorder="1" applyAlignment="1">
      <alignment horizontal="center"/>
      <protection/>
    </xf>
    <xf numFmtId="0" fontId="23" fillId="24" borderId="0" xfId="53" applyFont="1" applyFill="1" applyBorder="1" applyAlignment="1">
      <alignment horizontal="left"/>
      <protection/>
    </xf>
    <xf numFmtId="0" fontId="0" fillId="24" borderId="0" xfId="53" applyFont="1" applyFill="1" applyBorder="1">
      <alignment/>
      <protection/>
    </xf>
    <xf numFmtId="0" fontId="2" fillId="24" borderId="0" xfId="53" applyFont="1" applyFill="1" applyBorder="1">
      <alignment/>
      <protection/>
    </xf>
    <xf numFmtId="0" fontId="2" fillId="24" borderId="0" xfId="53" applyFont="1" applyFill="1">
      <alignment/>
      <protection/>
    </xf>
    <xf numFmtId="0" fontId="2" fillId="24" borderId="0" xfId="53" applyFont="1" applyFill="1" applyAlignment="1">
      <alignment horizontal="left"/>
      <protection/>
    </xf>
    <xf numFmtId="0" fontId="2" fillId="24" borderId="0" xfId="53" applyFont="1" applyFill="1" applyBorder="1" applyAlignment="1">
      <alignment horizontal="center"/>
      <protection/>
    </xf>
    <xf numFmtId="0" fontId="0" fillId="24" borderId="0" xfId="0" applyFill="1" applyAlignment="1">
      <alignment/>
    </xf>
    <xf numFmtId="0" fontId="2" fillId="24" borderId="0" xfId="0" applyFont="1" applyFill="1" applyAlignment="1">
      <alignment/>
    </xf>
    <xf numFmtId="0" fontId="0" fillId="24" borderId="0" xfId="0" applyFill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25" borderId="10" xfId="0" applyFont="1" applyFill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0" fontId="24" fillId="0" borderId="0" xfId="0" applyFont="1" applyAlignment="1">
      <alignment/>
    </xf>
    <xf numFmtId="0" fontId="25" fillId="0" borderId="0" xfId="0" applyFont="1" applyAlignment="1">
      <alignment horizontal="center" vertical="center"/>
    </xf>
    <xf numFmtId="0" fontId="31" fillId="0" borderId="0" xfId="42" applyAlignment="1">
      <alignment horizontal="center" vertical="center"/>
    </xf>
    <xf numFmtId="0" fontId="31" fillId="0" borderId="0" xfId="42" applyFont="1" applyAlignment="1">
      <alignment horizontal="center" vertical="center"/>
    </xf>
    <xf numFmtId="3" fontId="0" fillId="26" borderId="11" xfId="0" applyNumberFormat="1" applyFont="1" applyFill="1" applyBorder="1" applyAlignment="1">
      <alignment horizontal="center" vertical="center"/>
    </xf>
    <xf numFmtId="3" fontId="0" fillId="26" borderId="10" xfId="0" applyNumberFormat="1" applyFont="1" applyFill="1" applyBorder="1" applyAlignment="1">
      <alignment horizontal="center" vertical="center" wrapText="1"/>
    </xf>
    <xf numFmtId="3" fontId="0" fillId="26" borderId="10" xfId="0" applyNumberFormat="1" applyFont="1" applyFill="1" applyBorder="1" applyAlignment="1">
      <alignment horizontal="center" vertical="center"/>
    </xf>
    <xf numFmtId="0" fontId="0" fillId="25" borderId="10" xfId="0" applyFont="1" applyFill="1" applyBorder="1" applyAlignment="1">
      <alignment horizontal="center" vertical="center"/>
    </xf>
    <xf numFmtId="0" fontId="0" fillId="25" borderId="10" xfId="0" applyFont="1" applyFill="1" applyBorder="1" applyAlignment="1">
      <alignment horizontal="center" vertical="center" wrapText="1"/>
    </xf>
    <xf numFmtId="0" fontId="25" fillId="24" borderId="0" xfId="53" applyFont="1" applyFill="1" applyBorder="1" applyAlignment="1">
      <alignment horizontal="center"/>
      <protection/>
    </xf>
    <xf numFmtId="0" fontId="24" fillId="24" borderId="0" xfId="53" applyFont="1" applyFill="1" applyBorder="1" applyAlignment="1">
      <alignment horizontal="center"/>
      <protection/>
    </xf>
    <xf numFmtId="0" fontId="0" fillId="0" borderId="10" xfId="53" applyFont="1" applyBorder="1" applyAlignment="1">
      <alignment horizontal="center" vertical="center" wrapText="1"/>
      <protection/>
    </xf>
    <xf numFmtId="49" fontId="0" fillId="0" borderId="10" xfId="53" applyNumberFormat="1" applyFont="1" applyBorder="1" applyAlignment="1">
      <alignment horizontal="center" vertical="center" wrapText="1"/>
      <protection/>
    </xf>
    <xf numFmtId="0" fontId="26" fillId="0" borderId="10" xfId="53" applyFont="1" applyBorder="1" applyAlignment="1">
      <alignment horizontal="left" vertical="center" wrapText="1"/>
      <protection/>
    </xf>
    <xf numFmtId="0" fontId="26" fillId="0" borderId="10" xfId="53" applyFont="1" applyBorder="1" applyAlignment="1">
      <alignment vertical="center" wrapText="1"/>
      <protection/>
    </xf>
    <xf numFmtId="0" fontId="26" fillId="0" borderId="10" xfId="53" applyFont="1" applyBorder="1" applyAlignment="1">
      <alignment horizontal="justify" vertical="center" wrapText="1"/>
      <protection/>
    </xf>
    <xf numFmtId="0" fontId="5" fillId="0" borderId="0" xfId="53" applyFont="1" applyFill="1" applyBorder="1" applyAlignment="1">
      <alignment horizontal="center"/>
      <protection/>
    </xf>
    <xf numFmtId="0" fontId="5" fillId="24" borderId="0" xfId="53" applyFont="1" applyFill="1" applyBorder="1" applyAlignment="1">
      <alignment horizontal="center" vertical="center"/>
      <protection/>
    </xf>
    <xf numFmtId="0" fontId="26" fillId="0" borderId="0" xfId="53" applyFont="1" applyBorder="1" applyAlignment="1">
      <alignment vertical="center" wrapText="1"/>
      <protection/>
    </xf>
    <xf numFmtId="0" fontId="0" fillId="0" borderId="0" xfId="53" applyFont="1" applyBorder="1" applyAlignment="1">
      <alignment horizontal="center" wrapText="1"/>
      <protection/>
    </xf>
    <xf numFmtId="0" fontId="0" fillId="0" borderId="0" xfId="53" applyFont="1" applyBorder="1" applyAlignment="1">
      <alignment vertical="center" wrapText="1"/>
      <protection/>
    </xf>
    <xf numFmtId="3" fontId="0" fillId="26" borderId="10" xfId="53" applyNumberFormat="1" applyFont="1" applyFill="1" applyBorder="1" applyAlignment="1">
      <alignment horizontal="center" vertical="center" wrapText="1"/>
      <protection/>
    </xf>
    <xf numFmtId="3" fontId="27" fillId="26" borderId="10" xfId="53" applyNumberFormat="1" applyFont="1" applyFill="1" applyBorder="1" applyAlignment="1">
      <alignment horizontal="center" vertical="center" wrapText="1"/>
      <protection/>
    </xf>
    <xf numFmtId="0" fontId="28" fillId="0" borderId="0" xfId="53" applyFont="1" applyBorder="1" applyAlignment="1">
      <alignment wrapText="1"/>
      <protection/>
    </xf>
    <xf numFmtId="0" fontId="24" fillId="0" borderId="0" xfId="53" applyFont="1" applyBorder="1" applyAlignment="1">
      <alignment wrapText="1"/>
      <protection/>
    </xf>
    <xf numFmtId="0" fontId="0" fillId="24" borderId="10" xfId="53" applyFont="1" applyFill="1" applyBorder="1" applyAlignment="1">
      <alignment horizontal="center" vertical="center"/>
      <protection/>
    </xf>
    <xf numFmtId="1" fontId="0" fillId="24" borderId="10" xfId="53" applyNumberFormat="1" applyFont="1" applyFill="1" applyBorder="1" applyAlignment="1">
      <alignment horizontal="center" vertical="center"/>
      <protection/>
    </xf>
    <xf numFmtId="3" fontId="0" fillId="26" borderId="10" xfId="53" applyNumberFormat="1" applyFont="1" applyFill="1" applyBorder="1" applyAlignment="1">
      <alignment horizontal="center" vertical="center"/>
      <protection/>
    </xf>
    <xf numFmtId="3" fontId="0" fillId="26" borderId="10" xfId="53" applyNumberFormat="1" applyFont="1" applyFill="1" applyBorder="1" applyAlignment="1">
      <alignment horizontal="right" vertical="center"/>
      <protection/>
    </xf>
    <xf numFmtId="3" fontId="26" fillId="27" borderId="10" xfId="53" applyNumberFormat="1" applyFont="1" applyFill="1" applyBorder="1" applyAlignment="1" applyProtection="1">
      <alignment horizontal="center" vertical="center"/>
      <protection hidden="1"/>
    </xf>
    <xf numFmtId="3" fontId="26" fillId="27" borderId="10" xfId="53" applyNumberFormat="1" applyFont="1" applyFill="1" applyBorder="1" applyAlignment="1" applyProtection="1">
      <alignment horizontal="right" vertical="center"/>
      <protection hidden="1"/>
    </xf>
    <xf numFmtId="0" fontId="0" fillId="24" borderId="10" xfId="0" applyFont="1" applyFill="1" applyBorder="1" applyAlignment="1">
      <alignment horizontal="center" vertical="center"/>
    </xf>
    <xf numFmtId="166" fontId="0" fillId="24" borderId="10" xfId="60" applyNumberFormat="1" applyFont="1" applyFill="1" applyBorder="1" applyAlignment="1">
      <alignment horizontal="center" vertical="center"/>
    </xf>
    <xf numFmtId="1" fontId="0" fillId="24" borderId="10" xfId="0" applyNumberFormat="1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left" vertical="center"/>
    </xf>
    <xf numFmtId="0" fontId="0" fillId="24" borderId="10" xfId="0" applyFont="1" applyFill="1" applyBorder="1" applyAlignment="1">
      <alignment horizontal="left" vertical="center" wrapText="1"/>
    </xf>
    <xf numFmtId="0" fontId="0" fillId="24" borderId="0" xfId="0" applyFill="1" applyAlignment="1">
      <alignment vertical="center"/>
    </xf>
    <xf numFmtId="0" fontId="0" fillId="0" borderId="0" xfId="0" applyAlignment="1">
      <alignment vertical="center"/>
    </xf>
    <xf numFmtId="0" fontId="26" fillId="24" borderId="0" xfId="0" applyFont="1" applyFill="1" applyAlignment="1">
      <alignment vertical="center" wrapText="1"/>
    </xf>
    <xf numFmtId="3" fontId="0" fillId="26" borderId="10" xfId="60" applyNumberFormat="1" applyFont="1" applyFill="1" applyBorder="1" applyAlignment="1">
      <alignment horizontal="center" vertical="center"/>
    </xf>
    <xf numFmtId="3" fontId="0" fillId="26" borderId="10" xfId="0" applyNumberFormat="1" applyFont="1" applyFill="1" applyBorder="1" applyAlignment="1">
      <alignment horizontal="right" vertical="center"/>
    </xf>
    <xf numFmtId="0" fontId="0" fillId="27" borderId="10" xfId="0" applyFill="1" applyBorder="1" applyAlignment="1" applyProtection="1">
      <alignment horizontal="right" vertical="center"/>
      <protection hidden="1"/>
    </xf>
    <xf numFmtId="0" fontId="0" fillId="27" borderId="10" xfId="0" applyFill="1" applyBorder="1" applyAlignment="1" applyProtection="1">
      <alignment horizontal="center" vertical="center"/>
      <protection hidden="1"/>
    </xf>
    <xf numFmtId="0" fontId="27" fillId="24" borderId="10" xfId="0" applyFont="1" applyFill="1" applyBorder="1" applyAlignment="1">
      <alignment horizontal="left" vertical="center"/>
    </xf>
    <xf numFmtId="0" fontId="0" fillId="27" borderId="10" xfId="0" applyFont="1" applyFill="1" applyBorder="1" applyAlignment="1">
      <alignment horizontal="center"/>
    </xf>
    <xf numFmtId="3" fontId="26" fillId="25" borderId="10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31" fillId="24" borderId="0" xfId="42" applyFill="1" applyAlignment="1">
      <alignment horizontal="center" vertical="center"/>
    </xf>
    <xf numFmtId="3" fontId="26" fillId="25" borderId="10" xfId="0" applyNumberFormat="1" applyFont="1" applyFill="1" applyBorder="1" applyAlignment="1" applyProtection="1">
      <alignment horizontal="center" vertical="center"/>
      <protection hidden="1"/>
    </xf>
    <xf numFmtId="0" fontId="29" fillId="0" borderId="0" xfId="53" applyFont="1" applyBorder="1" applyAlignment="1">
      <alignment wrapText="1"/>
      <protection/>
    </xf>
    <xf numFmtId="3" fontId="26" fillId="27" borderId="10" xfId="53" applyNumberFormat="1" applyFont="1" applyFill="1" applyBorder="1" applyAlignment="1" applyProtection="1">
      <alignment wrapText="1"/>
      <protection hidden="1"/>
    </xf>
    <xf numFmtId="3" fontId="0" fillId="27" borderId="10" xfId="53" applyNumberFormat="1" applyFont="1" applyFill="1" applyBorder="1" applyAlignment="1" applyProtection="1">
      <alignment horizontal="center" vertical="center" wrapText="1"/>
      <protection hidden="1"/>
    </xf>
    <xf numFmtId="0" fontId="26" fillId="27" borderId="10" xfId="53" applyFont="1" applyFill="1" applyBorder="1" applyAlignment="1">
      <alignment horizontal="center" vertical="center" wrapText="1"/>
      <protection/>
    </xf>
    <xf numFmtId="3" fontId="26" fillId="27" borderId="10" xfId="53" applyNumberFormat="1" applyFont="1" applyFill="1" applyBorder="1" applyAlignment="1" applyProtection="1">
      <alignment horizontal="right" vertical="center" wrapText="1"/>
      <protection hidden="1"/>
    </xf>
    <xf numFmtId="49" fontId="0" fillId="24" borderId="10" xfId="53" applyNumberFormat="1" applyFont="1" applyFill="1" applyBorder="1" applyAlignment="1">
      <alignment horizontal="center" vertical="center"/>
      <protection/>
    </xf>
    <xf numFmtId="0" fontId="0" fillId="24" borderId="10" xfId="53" applyNumberFormat="1" applyFont="1" applyFill="1" applyBorder="1" applyAlignment="1">
      <alignment horizontal="center" vertical="center"/>
      <protection/>
    </xf>
    <xf numFmtId="49" fontId="0" fillId="24" borderId="10" xfId="0" applyNumberFormat="1" applyFont="1" applyFill="1" applyBorder="1" applyAlignment="1">
      <alignment horizontal="center" vertical="center"/>
    </xf>
    <xf numFmtId="0" fontId="26" fillId="0" borderId="11" xfId="53" applyFont="1" applyBorder="1" applyAlignment="1">
      <alignment vertical="center" wrapText="1"/>
      <protection/>
    </xf>
    <xf numFmtId="1" fontId="0" fillId="0" borderId="10" xfId="53" applyNumberFormat="1" applyFont="1" applyBorder="1" applyAlignment="1">
      <alignment horizontal="center" vertical="center" wrapText="1"/>
      <protection/>
    </xf>
    <xf numFmtId="0" fontId="0" fillId="26" borderId="10" xfId="0" applyFont="1" applyFill="1" applyBorder="1" applyAlignment="1">
      <alignment horizontal="center" vertical="center" wrapText="1"/>
    </xf>
    <xf numFmtId="0" fontId="0" fillId="26" borderId="10" xfId="0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/>
    </xf>
    <xf numFmtId="0" fontId="26" fillId="24" borderId="0" xfId="53" applyFont="1" applyFill="1" applyBorder="1" applyAlignment="1">
      <alignment horizontal="center" vertical="center"/>
      <protection/>
    </xf>
    <xf numFmtId="0" fontId="26" fillId="24" borderId="0" xfId="0" applyFont="1" applyFill="1" applyBorder="1" applyAlignment="1">
      <alignment/>
    </xf>
    <xf numFmtId="0" fontId="0" fillId="24" borderId="0" xfId="53" applyFont="1" applyFill="1" applyBorder="1" applyAlignment="1">
      <alignment horizontal="left" vertical="center"/>
      <protection/>
    </xf>
    <xf numFmtId="0" fontId="0" fillId="26" borderId="13" xfId="53" applyFont="1" applyFill="1" applyBorder="1" applyAlignment="1">
      <alignment horizontal="center" vertical="center"/>
      <protection/>
    </xf>
    <xf numFmtId="0" fontId="0" fillId="24" borderId="0" xfId="53" applyFont="1" applyFill="1" applyBorder="1" applyAlignment="1">
      <alignment horizontal="left" vertical="center" wrapText="1"/>
      <protection/>
    </xf>
    <xf numFmtId="0" fontId="26" fillId="27" borderId="11" xfId="53" applyFont="1" applyFill="1" applyBorder="1" applyAlignment="1">
      <alignment horizontal="left"/>
      <protection/>
    </xf>
    <xf numFmtId="0" fontId="26" fillId="27" borderId="13" xfId="53" applyFont="1" applyFill="1" applyBorder="1" applyAlignment="1">
      <alignment horizontal="left"/>
      <protection/>
    </xf>
    <xf numFmtId="0" fontId="26" fillId="27" borderId="14" xfId="53" applyFont="1" applyFill="1" applyBorder="1" applyAlignment="1">
      <alignment horizontal="left"/>
      <protection/>
    </xf>
    <xf numFmtId="0" fontId="0" fillId="24" borderId="10" xfId="53" applyFont="1" applyFill="1" applyBorder="1">
      <alignment/>
      <protection/>
    </xf>
    <xf numFmtId="0" fontId="26" fillId="24" borderId="0" xfId="53" applyFont="1" applyFill="1" applyBorder="1" applyAlignment="1">
      <alignment horizontal="center" vertical="center" wrapText="1"/>
      <protection/>
    </xf>
    <xf numFmtId="0" fontId="27" fillId="24" borderId="10" xfId="53" applyFont="1" applyFill="1" applyBorder="1">
      <alignment/>
      <protection/>
    </xf>
    <xf numFmtId="0" fontId="26" fillId="26" borderId="15" xfId="53" applyFont="1" applyFill="1" applyBorder="1" applyAlignment="1">
      <alignment horizontal="center" vertical="center"/>
      <protection/>
    </xf>
    <xf numFmtId="0" fontId="2" fillId="24" borderId="0" xfId="53" applyFont="1" applyFill="1" applyBorder="1" applyAlignment="1">
      <alignment horizontal="left"/>
      <protection/>
    </xf>
    <xf numFmtId="0" fontId="0" fillId="24" borderId="10" xfId="53" applyFont="1" applyFill="1" applyBorder="1" applyAlignment="1">
      <alignment horizontal="center" vertical="center"/>
      <protection/>
    </xf>
    <xf numFmtId="0" fontId="26" fillId="24" borderId="0" xfId="0" applyFont="1" applyFill="1" applyAlignment="1">
      <alignment horizontal="center" wrapText="1"/>
    </xf>
    <xf numFmtId="0" fontId="26" fillId="27" borderId="11" xfId="0" applyFont="1" applyFill="1" applyBorder="1" applyAlignment="1">
      <alignment horizontal="left"/>
    </xf>
    <xf numFmtId="0" fontId="0" fillId="27" borderId="14" xfId="0" applyFill="1" applyBorder="1" applyAlignment="1">
      <alignment horizontal="left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6" fillId="25" borderId="11" xfId="0" applyFont="1" applyFill="1" applyBorder="1" applyAlignment="1">
      <alignment horizontal="center" vertical="center" wrapText="1"/>
    </xf>
    <xf numFmtId="0" fontId="26" fillId="25" borderId="14" xfId="0" applyFont="1" applyFill="1" applyBorder="1" applyAlignment="1">
      <alignment horizontal="center" vertical="center" wrapText="1"/>
    </xf>
    <xf numFmtId="0" fontId="26" fillId="25" borderId="10" xfId="0" applyFont="1" applyFill="1" applyBorder="1" applyAlignment="1">
      <alignment horizontal="center" vertical="center" wrapText="1"/>
    </xf>
    <xf numFmtId="0" fontId="26" fillId="24" borderId="0" xfId="0" applyFont="1" applyFill="1" applyAlignment="1">
      <alignment horizont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5" fontId="0" fillId="0" borderId="17" xfId="43" applyFont="1" applyBorder="1" applyAlignment="1">
      <alignment horizontal="center" vertical="center" wrapText="1"/>
    </xf>
    <xf numFmtId="165" fontId="0" fillId="0" borderId="12" xfId="43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6" fillId="0" borderId="11" xfId="53" applyFont="1" applyBorder="1" applyAlignment="1">
      <alignment horizontal="center" vertical="center" wrapText="1"/>
      <protection/>
    </xf>
    <xf numFmtId="0" fontId="26" fillId="0" borderId="13" xfId="53" applyFont="1" applyBorder="1" applyAlignment="1">
      <alignment horizontal="center" vertical="center" wrapText="1"/>
      <protection/>
    </xf>
    <xf numFmtId="0" fontId="26" fillId="0" borderId="14" xfId="53" applyFont="1" applyBorder="1" applyAlignment="1">
      <alignment horizontal="center" vertical="center" wrapText="1"/>
      <protection/>
    </xf>
    <xf numFmtId="0" fontId="0" fillId="0" borderId="0" xfId="53" applyFont="1" applyBorder="1" applyAlignment="1">
      <alignment horizontal="left" vertical="center" wrapText="1"/>
      <protection/>
    </xf>
    <xf numFmtId="0" fontId="26" fillId="24" borderId="0" xfId="53" applyFont="1" applyFill="1" applyBorder="1" applyAlignment="1">
      <alignment horizontal="center"/>
      <protection/>
    </xf>
    <xf numFmtId="0" fontId="0" fillId="0" borderId="16" xfId="53" applyFont="1" applyBorder="1" applyAlignment="1">
      <alignment horizontal="center" vertical="center" wrapText="1"/>
      <protection/>
    </xf>
    <xf numFmtId="0" fontId="0" fillId="0" borderId="12" xfId="53" applyFont="1" applyBorder="1" applyAlignment="1">
      <alignment horizontal="center" vertical="center" wrapText="1"/>
      <protection/>
    </xf>
    <xf numFmtId="0" fontId="0" fillId="24" borderId="11" xfId="53" applyFont="1" applyFill="1" applyBorder="1" applyAlignment="1">
      <alignment horizontal="center" vertical="center"/>
      <protection/>
    </xf>
    <xf numFmtId="0" fontId="0" fillId="24" borderId="13" xfId="53" applyFont="1" applyFill="1" applyBorder="1" applyAlignment="1">
      <alignment horizontal="center" vertical="center"/>
      <protection/>
    </xf>
    <xf numFmtId="0" fontId="0" fillId="24" borderId="14" xfId="53" applyFont="1" applyFill="1" applyBorder="1" applyAlignment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Анисимова ИТОГ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N24"/>
  <sheetViews>
    <sheetView zoomScalePageLayoutView="0" workbookViewId="0" topLeftCell="A37">
      <selection activeCell="A1" sqref="A1:L1"/>
    </sheetView>
  </sheetViews>
  <sheetFormatPr defaultColWidth="9.140625" defaultRowHeight="12.75"/>
  <cols>
    <col min="1" max="1" width="5.7109375" style="6" customWidth="1"/>
    <col min="2" max="3" width="9.140625" style="6" customWidth="1"/>
    <col min="4" max="4" width="9.7109375" style="6" customWidth="1"/>
    <col min="5" max="8" width="9.140625" style="6" customWidth="1"/>
    <col min="9" max="9" width="14.421875" style="6" customWidth="1"/>
    <col min="10" max="16384" width="9.140625" style="6" customWidth="1"/>
  </cols>
  <sheetData>
    <row r="1" spans="1:14" ht="54.75" customHeight="1">
      <c r="A1" s="99" t="s">
        <v>237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4"/>
      <c r="N1" s="14"/>
    </row>
    <row r="2" spans="1:14" ht="12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4"/>
      <c r="N2" s="14"/>
    </row>
    <row r="3" spans="1:14" s="9" customFormat="1" ht="24.75" customHeight="1">
      <c r="A3" s="92" t="s">
        <v>197</v>
      </c>
      <c r="B3" s="92"/>
      <c r="C3" s="92"/>
      <c r="D3" s="92"/>
      <c r="E3" s="101"/>
      <c r="F3" s="101"/>
      <c r="G3" s="101"/>
      <c r="H3" s="101"/>
      <c r="I3" s="101"/>
      <c r="J3" s="101"/>
      <c r="K3" s="101"/>
      <c r="L3" s="101"/>
      <c r="M3" s="15"/>
      <c r="N3" s="15"/>
    </row>
    <row r="4" spans="1:14" s="9" customFormat="1" ht="24.75" customHeight="1">
      <c r="A4" s="94" t="s">
        <v>249</v>
      </c>
      <c r="B4" s="94"/>
      <c r="C4" s="94"/>
      <c r="D4" s="94"/>
      <c r="E4" s="93"/>
      <c r="F4" s="93"/>
      <c r="G4" s="93"/>
      <c r="H4" s="93"/>
      <c r="I4" s="93"/>
      <c r="J4" s="93"/>
      <c r="K4" s="93"/>
      <c r="L4" s="93"/>
      <c r="M4" s="15"/>
      <c r="N4" s="15"/>
    </row>
    <row r="5" spans="1:14" s="9" customFormat="1" ht="24.75" customHeight="1">
      <c r="A5" s="92" t="s">
        <v>194</v>
      </c>
      <c r="B5" s="92"/>
      <c r="C5" s="92"/>
      <c r="D5" s="92"/>
      <c r="E5" s="93"/>
      <c r="F5" s="93"/>
      <c r="G5" s="93"/>
      <c r="H5" s="93"/>
      <c r="I5" s="93"/>
      <c r="J5" s="93"/>
      <c r="K5" s="93"/>
      <c r="L5" s="93"/>
      <c r="M5" s="15"/>
      <c r="N5" s="15"/>
    </row>
    <row r="6" spans="1:14" s="9" customFormat="1" ht="24.75" customHeight="1">
      <c r="A6" s="92" t="s">
        <v>200</v>
      </c>
      <c r="B6" s="92"/>
      <c r="C6" s="92"/>
      <c r="D6" s="92"/>
      <c r="E6" s="93"/>
      <c r="F6" s="93"/>
      <c r="G6" s="93"/>
      <c r="H6" s="93"/>
      <c r="I6" s="93"/>
      <c r="J6" s="93"/>
      <c r="K6" s="93"/>
      <c r="L6" s="93"/>
      <c r="M6" s="15"/>
      <c r="N6" s="15"/>
    </row>
    <row r="7" spans="1:14" s="9" customFormat="1" ht="24.75" customHeight="1">
      <c r="A7" s="92" t="s">
        <v>238</v>
      </c>
      <c r="B7" s="92"/>
      <c r="C7" s="92"/>
      <c r="D7" s="92"/>
      <c r="E7" s="93"/>
      <c r="F7" s="93"/>
      <c r="G7" s="93"/>
      <c r="H7" s="93"/>
      <c r="I7" s="93"/>
      <c r="J7" s="93"/>
      <c r="K7" s="93"/>
      <c r="L7" s="93"/>
      <c r="M7" s="15"/>
      <c r="N7" s="15"/>
    </row>
    <row r="8" spans="1:14" s="9" customFormat="1" ht="24.75" customHeight="1">
      <c r="A8" s="92" t="s">
        <v>196</v>
      </c>
      <c r="B8" s="92"/>
      <c r="C8" s="92"/>
      <c r="D8" s="92"/>
      <c r="E8" s="93"/>
      <c r="F8" s="93"/>
      <c r="G8" s="93"/>
      <c r="H8" s="93"/>
      <c r="I8" s="93"/>
      <c r="J8" s="93"/>
      <c r="K8" s="93"/>
      <c r="L8" s="93"/>
      <c r="M8" s="15"/>
      <c r="N8" s="15"/>
    </row>
    <row r="9" spans="1:14" s="9" customFormat="1" ht="21.7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5"/>
      <c r="N9" s="15"/>
    </row>
    <row r="10" spans="1:14" ht="24.75" customHeight="1">
      <c r="A10" s="90" t="s">
        <v>185</v>
      </c>
      <c r="B10" s="91"/>
      <c r="C10" s="91"/>
      <c r="D10" s="91"/>
      <c r="E10" s="91"/>
      <c r="F10" s="91"/>
      <c r="G10" s="91"/>
      <c r="H10" s="91"/>
      <c r="I10" s="91"/>
      <c r="J10" s="12"/>
      <c r="K10" s="12"/>
      <c r="L10" s="14"/>
      <c r="M10" s="14"/>
      <c r="N10" s="14"/>
    </row>
    <row r="11" spans="1:14" ht="18" customHeight="1">
      <c r="A11" s="52" t="s">
        <v>195</v>
      </c>
      <c r="B11" s="103" t="s">
        <v>181</v>
      </c>
      <c r="C11" s="103"/>
      <c r="D11" s="103"/>
      <c r="E11" s="103"/>
      <c r="F11" s="103"/>
      <c r="G11" s="103"/>
      <c r="H11" s="103"/>
      <c r="I11" s="52" t="s">
        <v>143</v>
      </c>
      <c r="J11" s="12"/>
      <c r="K11" s="12"/>
      <c r="L11" s="14"/>
      <c r="M11" s="14"/>
      <c r="N11" s="14"/>
    </row>
    <row r="12" spans="1:14" ht="18" customHeight="1">
      <c r="A12" s="81">
        <v>1</v>
      </c>
      <c r="B12" s="98" t="s">
        <v>198</v>
      </c>
      <c r="C12" s="98"/>
      <c r="D12" s="98"/>
      <c r="E12" s="98"/>
      <c r="F12" s="98"/>
      <c r="G12" s="98"/>
      <c r="H12" s="98"/>
      <c r="I12" s="54"/>
      <c r="J12" s="12"/>
      <c r="K12" s="12"/>
      <c r="L12" s="14"/>
      <c r="M12" s="14"/>
      <c r="N12" s="14"/>
    </row>
    <row r="13" spans="1:14" ht="18" customHeight="1">
      <c r="A13" s="81" t="s">
        <v>250</v>
      </c>
      <c r="B13" s="100" t="s">
        <v>199</v>
      </c>
      <c r="C13" s="100"/>
      <c r="D13" s="100"/>
      <c r="E13" s="100"/>
      <c r="F13" s="100"/>
      <c r="G13" s="100"/>
      <c r="H13" s="100"/>
      <c r="I13" s="55"/>
      <c r="J13" s="12"/>
      <c r="K13" s="12"/>
      <c r="L13" s="14"/>
      <c r="M13" s="14"/>
      <c r="N13" s="14"/>
    </row>
    <row r="14" spans="1:14" ht="18" customHeight="1">
      <c r="A14" s="82">
        <v>2</v>
      </c>
      <c r="B14" s="98" t="s">
        <v>182</v>
      </c>
      <c r="C14" s="98"/>
      <c r="D14" s="98"/>
      <c r="E14" s="98"/>
      <c r="F14" s="98"/>
      <c r="G14" s="98"/>
      <c r="H14" s="98"/>
      <c r="I14" s="54"/>
      <c r="J14" s="12"/>
      <c r="K14" s="12"/>
      <c r="L14" s="14"/>
      <c r="M14" s="14"/>
      <c r="N14" s="14"/>
    </row>
    <row r="15" spans="1:14" ht="18" customHeight="1">
      <c r="A15" s="81" t="s">
        <v>251</v>
      </c>
      <c r="B15" s="100" t="s">
        <v>199</v>
      </c>
      <c r="C15" s="100"/>
      <c r="D15" s="100"/>
      <c r="E15" s="100"/>
      <c r="F15" s="100"/>
      <c r="G15" s="100"/>
      <c r="H15" s="100"/>
      <c r="I15" s="55"/>
      <c r="J15" s="12"/>
      <c r="K15" s="12"/>
      <c r="L15" s="14"/>
      <c r="M15" s="14"/>
      <c r="N15" s="14"/>
    </row>
    <row r="16" spans="1:14" ht="18" customHeight="1">
      <c r="A16" s="53">
        <v>3</v>
      </c>
      <c r="B16" s="98" t="s">
        <v>183</v>
      </c>
      <c r="C16" s="98"/>
      <c r="D16" s="98"/>
      <c r="E16" s="98"/>
      <c r="F16" s="98"/>
      <c r="G16" s="98"/>
      <c r="H16" s="98"/>
      <c r="I16" s="54"/>
      <c r="J16" s="12"/>
      <c r="K16" s="12"/>
      <c r="L16" s="14"/>
      <c r="M16" s="14"/>
      <c r="N16" s="14"/>
    </row>
    <row r="17" spans="1:14" ht="18" customHeight="1">
      <c r="A17" s="81" t="s">
        <v>252</v>
      </c>
      <c r="B17" s="100" t="s">
        <v>199</v>
      </c>
      <c r="C17" s="100"/>
      <c r="D17" s="100"/>
      <c r="E17" s="100"/>
      <c r="F17" s="100"/>
      <c r="G17" s="100"/>
      <c r="H17" s="100"/>
      <c r="I17" s="55"/>
      <c r="J17" s="12"/>
      <c r="K17" s="12"/>
      <c r="L17" s="14"/>
      <c r="M17" s="14"/>
      <c r="N17" s="14"/>
    </row>
    <row r="18" spans="1:14" ht="18" customHeight="1">
      <c r="A18" s="53">
        <v>4</v>
      </c>
      <c r="B18" s="98" t="s">
        <v>184</v>
      </c>
      <c r="C18" s="98"/>
      <c r="D18" s="98"/>
      <c r="E18" s="98"/>
      <c r="F18" s="98"/>
      <c r="G18" s="98"/>
      <c r="H18" s="98"/>
      <c r="I18" s="54"/>
      <c r="J18" s="12"/>
      <c r="K18" s="12"/>
      <c r="L18" s="14"/>
      <c r="M18" s="14"/>
      <c r="N18" s="14"/>
    </row>
    <row r="19" spans="1:14" ht="18" customHeight="1">
      <c r="A19" s="95" t="s">
        <v>239</v>
      </c>
      <c r="B19" s="96"/>
      <c r="C19" s="96"/>
      <c r="D19" s="96"/>
      <c r="E19" s="96"/>
      <c r="F19" s="96"/>
      <c r="G19" s="96"/>
      <c r="H19" s="97"/>
      <c r="I19" s="56">
        <f>IF(I12+I14+I16+I18=0,"",(I12+I14+I16+I18))</f>
      </c>
      <c r="J19" s="16"/>
      <c r="K19" s="13"/>
      <c r="L19" s="13"/>
      <c r="M19" s="14"/>
      <c r="N19" s="14"/>
    </row>
    <row r="20" spans="1:14" ht="18" customHeight="1">
      <c r="A20" s="95" t="s">
        <v>240</v>
      </c>
      <c r="B20" s="96"/>
      <c r="C20" s="96"/>
      <c r="D20" s="96"/>
      <c r="E20" s="96"/>
      <c r="F20" s="96"/>
      <c r="G20" s="96"/>
      <c r="H20" s="97"/>
      <c r="I20" s="57">
        <f>IF(I13+I15+I17=0,"",(I13+I15+I17))</f>
      </c>
      <c r="J20" s="16"/>
      <c r="K20" s="13"/>
      <c r="L20" s="13"/>
      <c r="M20" s="14"/>
      <c r="N20" s="14"/>
    </row>
    <row r="21" spans="1:14" ht="12.75">
      <c r="A21" s="13"/>
      <c r="B21" s="13"/>
      <c r="C21" s="102"/>
      <c r="D21" s="102"/>
      <c r="E21" s="102"/>
      <c r="F21" s="102"/>
      <c r="G21" s="102"/>
      <c r="H21" s="102"/>
      <c r="I21" s="102"/>
      <c r="J21" s="16"/>
      <c r="K21" s="13"/>
      <c r="L21" s="13"/>
      <c r="M21" s="14"/>
      <c r="N21" s="14"/>
    </row>
    <row r="22" spans="1:14" ht="12.75">
      <c r="A22" s="13"/>
      <c r="B22" s="13"/>
      <c r="C22" s="102"/>
      <c r="D22" s="102"/>
      <c r="E22" s="102"/>
      <c r="F22" s="102"/>
      <c r="G22" s="102"/>
      <c r="H22" s="102"/>
      <c r="I22" s="102"/>
      <c r="J22" s="16"/>
      <c r="K22" s="13"/>
      <c r="L22" s="13"/>
      <c r="M22" s="14"/>
      <c r="N22" s="14"/>
    </row>
    <row r="23" spans="1:14" ht="12.75">
      <c r="A23" s="13"/>
      <c r="B23" s="13"/>
      <c r="C23" s="102"/>
      <c r="D23" s="102"/>
      <c r="E23" s="102"/>
      <c r="F23" s="102"/>
      <c r="G23" s="102"/>
      <c r="H23" s="102"/>
      <c r="I23" s="102"/>
      <c r="J23" s="13"/>
      <c r="K23" s="13"/>
      <c r="L23" s="13"/>
      <c r="M23" s="14"/>
      <c r="N23" s="14"/>
    </row>
    <row r="24" spans="1:9" ht="12.75">
      <c r="A24" s="13"/>
      <c r="B24" s="13"/>
      <c r="C24" s="13"/>
      <c r="D24" s="13"/>
      <c r="E24" s="13"/>
      <c r="F24" s="13"/>
      <c r="G24" s="13"/>
      <c r="H24" s="13"/>
      <c r="I24" s="13"/>
    </row>
  </sheetData>
  <sheetProtection sheet="1" objects="1" scenarios="1"/>
  <protectedRanges>
    <protectedRange sqref="I12:I18" name="Диапазон2"/>
    <protectedRange sqref="E3:L8" name="Диапазон1"/>
  </protectedRanges>
  <mergeCells count="27">
    <mergeCell ref="C23:I23"/>
    <mergeCell ref="C21:I21"/>
    <mergeCell ref="C22:I22"/>
    <mergeCell ref="B11:H11"/>
    <mergeCell ref="B13:H13"/>
    <mergeCell ref="B14:H14"/>
    <mergeCell ref="B17:H17"/>
    <mergeCell ref="B16:H16"/>
    <mergeCell ref="B12:H12"/>
    <mergeCell ref="A19:H19"/>
    <mergeCell ref="A20:H20"/>
    <mergeCell ref="B18:H18"/>
    <mergeCell ref="A1:L1"/>
    <mergeCell ref="B15:H15"/>
    <mergeCell ref="E3:L3"/>
    <mergeCell ref="E5:L5"/>
    <mergeCell ref="E7:L7"/>
    <mergeCell ref="A3:D3"/>
    <mergeCell ref="A5:D5"/>
    <mergeCell ref="E8:L8"/>
    <mergeCell ref="A10:I10"/>
    <mergeCell ref="A7:D7"/>
    <mergeCell ref="A8:D8"/>
    <mergeCell ref="A6:D6"/>
    <mergeCell ref="E4:L4"/>
    <mergeCell ref="A4:D4"/>
    <mergeCell ref="E6:L6"/>
  </mergeCells>
  <dataValidations count="1">
    <dataValidation type="whole" operator="greaterThanOrEqual" allowBlank="1" showErrorMessage="1" errorTitle="Введенные данные некорректны!" error="Повторите ввод данных" sqref="I12:I18">
      <formula1>0</formula1>
    </dataValidation>
  </dataValidation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</sheetPr>
  <dimension ref="A1:E19"/>
  <sheetViews>
    <sheetView zoomScaleSheetLayoutView="90" zoomScalePageLayoutView="0" workbookViewId="0" topLeftCell="A1">
      <selection activeCell="A1" sqref="A1:C1"/>
    </sheetView>
  </sheetViews>
  <sheetFormatPr defaultColWidth="9.140625" defaultRowHeight="12.75"/>
  <cols>
    <col min="1" max="1" width="6.7109375" style="0" customWidth="1"/>
    <col min="2" max="2" width="89.7109375" style="0" customWidth="1"/>
    <col min="3" max="3" width="15.421875" style="0" customWidth="1"/>
  </cols>
  <sheetData>
    <row r="1" spans="1:5" s="64" customFormat="1" ht="24.75" customHeight="1">
      <c r="A1" s="104" t="s">
        <v>189</v>
      </c>
      <c r="B1" s="104"/>
      <c r="C1" s="104"/>
      <c r="D1" s="65"/>
      <c r="E1" s="63"/>
    </row>
    <row r="2" spans="1:5" ht="18" customHeight="1">
      <c r="A2" s="17"/>
      <c r="B2" s="18"/>
      <c r="C2" s="18"/>
      <c r="D2" s="17"/>
      <c r="E2" s="17"/>
    </row>
    <row r="3" spans="1:5" ht="18" customHeight="1">
      <c r="A3" s="58" t="s">
        <v>195</v>
      </c>
      <c r="B3" s="58" t="s">
        <v>243</v>
      </c>
      <c r="C3" s="59" t="s">
        <v>143</v>
      </c>
      <c r="D3" s="17"/>
      <c r="E3" s="17"/>
    </row>
    <row r="4" spans="1:5" ht="18" customHeight="1">
      <c r="A4" s="60">
        <v>1</v>
      </c>
      <c r="B4" s="61" t="s">
        <v>187</v>
      </c>
      <c r="C4" s="66"/>
      <c r="D4" s="17"/>
      <c r="E4" s="17"/>
    </row>
    <row r="5" spans="1:5" ht="18" customHeight="1">
      <c r="A5" s="83" t="s">
        <v>250</v>
      </c>
      <c r="B5" s="70" t="s">
        <v>244</v>
      </c>
      <c r="C5" s="67"/>
      <c r="D5" s="17"/>
      <c r="E5" s="17"/>
    </row>
    <row r="6" spans="1:5" ht="18" customHeight="1">
      <c r="A6" s="60">
        <v>2</v>
      </c>
      <c r="B6" s="61" t="s">
        <v>256</v>
      </c>
      <c r="C6" s="33"/>
      <c r="D6" s="17"/>
      <c r="E6" s="17"/>
    </row>
    <row r="7" spans="1:5" ht="18" customHeight="1">
      <c r="A7" s="83" t="s">
        <v>251</v>
      </c>
      <c r="B7" s="70" t="s">
        <v>244</v>
      </c>
      <c r="C7" s="67"/>
      <c r="D7" s="17"/>
      <c r="E7" s="17"/>
    </row>
    <row r="8" spans="1:5" ht="30" customHeight="1">
      <c r="A8" s="60">
        <v>3</v>
      </c>
      <c r="B8" s="62" t="s">
        <v>188</v>
      </c>
      <c r="C8" s="33"/>
      <c r="D8" s="17"/>
      <c r="E8" s="17"/>
    </row>
    <row r="9" spans="1:5" ht="18" customHeight="1">
      <c r="A9" s="83" t="s">
        <v>252</v>
      </c>
      <c r="B9" s="70" t="s">
        <v>244</v>
      </c>
      <c r="C9" s="67"/>
      <c r="D9" s="17"/>
      <c r="E9" s="17"/>
    </row>
    <row r="10" spans="1:5" ht="18" customHeight="1">
      <c r="A10" s="105" t="s">
        <v>241</v>
      </c>
      <c r="B10" s="106"/>
      <c r="C10" s="69">
        <f>IF(C4+C6+C8=0,"",C4+C6+C8)</f>
      </c>
      <c r="D10" s="17"/>
      <c r="E10" s="17"/>
    </row>
    <row r="11" spans="1:5" ht="18" customHeight="1">
      <c r="A11" s="105" t="s">
        <v>242</v>
      </c>
      <c r="B11" s="106"/>
      <c r="C11" s="68">
        <f>IF(C5+C7+C9=0,"",C5+C7+C9)</f>
      </c>
      <c r="D11" s="17"/>
      <c r="E11" s="17"/>
    </row>
    <row r="12" spans="1:5" ht="12.75">
      <c r="A12" s="17"/>
      <c r="B12" s="19"/>
      <c r="C12" s="17"/>
      <c r="D12" s="17"/>
      <c r="E12" s="17"/>
    </row>
    <row r="13" spans="1:5" ht="12.75">
      <c r="A13" s="17"/>
      <c r="B13" s="17"/>
      <c r="C13" s="17"/>
      <c r="D13" s="17"/>
      <c r="E13" s="17"/>
    </row>
    <row r="14" spans="1:5" ht="12.75">
      <c r="A14" s="17"/>
      <c r="B14" s="17"/>
      <c r="C14" s="17"/>
      <c r="D14" s="17"/>
      <c r="E14" s="17"/>
    </row>
    <row r="15" spans="1:5" ht="12.75">
      <c r="A15" s="17"/>
      <c r="B15" s="17"/>
      <c r="C15" s="17"/>
      <c r="D15" s="17"/>
      <c r="E15" s="17"/>
    </row>
    <row r="16" spans="1:5" ht="12.75">
      <c r="A16" s="17"/>
      <c r="B16" s="17"/>
      <c r="C16" s="17"/>
      <c r="D16" s="17"/>
      <c r="E16" s="17"/>
    </row>
    <row r="17" spans="1:5" ht="12.75">
      <c r="A17" s="17"/>
      <c r="B17" s="17"/>
      <c r="C17" s="17"/>
      <c r="D17" s="17"/>
      <c r="E17" s="17"/>
    </row>
    <row r="18" spans="1:5" ht="12.75">
      <c r="A18" s="17"/>
      <c r="B18" s="17"/>
      <c r="C18" s="19"/>
      <c r="D18" s="17"/>
      <c r="E18" s="17"/>
    </row>
    <row r="19" spans="1:5" ht="12.75">
      <c r="A19" s="17"/>
      <c r="B19" s="17"/>
      <c r="C19" s="17"/>
      <c r="D19" s="17"/>
      <c r="E19" s="17"/>
    </row>
  </sheetData>
  <sheetProtection sheet="1" objects="1" scenarios="1"/>
  <protectedRanges>
    <protectedRange sqref="C4:C9" name="Диапазон1"/>
  </protectedRanges>
  <mergeCells count="3">
    <mergeCell ref="A1:C1"/>
    <mergeCell ref="A10:B10"/>
    <mergeCell ref="A11:B11"/>
  </mergeCells>
  <dataValidations count="1">
    <dataValidation type="whole" operator="greaterThanOrEqual" allowBlank="1" showErrorMessage="1" errorTitle="Введенные данные некорректны!" error="Повторите ввод данных." sqref="C4:C9">
      <formula1>0</formula1>
    </dataValidation>
  </dataValidations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L151"/>
  <sheetViews>
    <sheetView zoomScaleSheetLayoutView="80" zoomScalePageLayoutView="0" workbookViewId="0" topLeftCell="A1">
      <pane xSplit="2" ySplit="7" topLeftCell="C143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:L1"/>
    </sheetView>
  </sheetViews>
  <sheetFormatPr defaultColWidth="9.140625" defaultRowHeight="12.75"/>
  <cols>
    <col min="1" max="1" width="34.7109375" style="0" customWidth="1"/>
    <col min="2" max="2" width="8.7109375" style="0" customWidth="1"/>
    <col min="3" max="3" width="13.7109375" style="0" customWidth="1"/>
    <col min="4" max="4" width="12.7109375" style="0" customWidth="1"/>
    <col min="5" max="9" width="9.7109375" style="0" customWidth="1"/>
    <col min="10" max="10" width="10.421875" style="0" customWidth="1"/>
    <col min="11" max="11" width="15.28125" style="0" customWidth="1"/>
    <col min="12" max="12" width="18.00390625" style="0" customWidth="1"/>
  </cols>
  <sheetData>
    <row r="1" spans="1:12" ht="21.75" customHeight="1">
      <c r="A1" s="116" t="s">
        <v>211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</row>
    <row r="2" spans="1:12" ht="18" customHeight="1">
      <c r="A2" s="29" t="s">
        <v>212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18" customHeight="1">
      <c r="A3" s="117" t="s">
        <v>0</v>
      </c>
      <c r="B3" s="107" t="s">
        <v>142</v>
      </c>
      <c r="C3" s="107" t="s">
        <v>201</v>
      </c>
      <c r="D3" s="110" t="s">
        <v>202</v>
      </c>
      <c r="E3" s="111"/>
      <c r="F3" s="111"/>
      <c r="G3" s="111"/>
      <c r="H3" s="111"/>
      <c r="I3" s="111"/>
      <c r="J3" s="111"/>
      <c r="K3" s="111"/>
      <c r="L3" s="112"/>
    </row>
    <row r="4" spans="1:12" ht="15" customHeight="1">
      <c r="A4" s="118"/>
      <c r="B4" s="108"/>
      <c r="C4" s="108"/>
      <c r="D4" s="118" t="s">
        <v>1</v>
      </c>
      <c r="E4" s="120" t="s">
        <v>203</v>
      </c>
      <c r="F4" s="110" t="s">
        <v>210</v>
      </c>
      <c r="G4" s="111"/>
      <c r="H4" s="111"/>
      <c r="I4" s="112"/>
      <c r="J4" s="122" t="s">
        <v>207</v>
      </c>
      <c r="K4" s="107" t="s">
        <v>208</v>
      </c>
      <c r="L4" s="107" t="s">
        <v>209</v>
      </c>
    </row>
    <row r="5" spans="1:12" ht="15" customHeight="1">
      <c r="A5" s="118"/>
      <c r="B5" s="108"/>
      <c r="C5" s="108"/>
      <c r="D5" s="118"/>
      <c r="E5" s="120"/>
      <c r="F5" s="110" t="s">
        <v>3</v>
      </c>
      <c r="G5" s="111"/>
      <c r="H5" s="111"/>
      <c r="I5" s="112"/>
      <c r="J5" s="123"/>
      <c r="K5" s="108"/>
      <c r="L5" s="108"/>
    </row>
    <row r="6" spans="1:12" ht="39.75" customHeight="1">
      <c r="A6" s="119"/>
      <c r="B6" s="109"/>
      <c r="C6" s="109"/>
      <c r="D6" s="119"/>
      <c r="E6" s="121"/>
      <c r="F6" s="20" t="s">
        <v>204</v>
      </c>
      <c r="G6" s="20" t="s">
        <v>2</v>
      </c>
      <c r="H6" s="20" t="s">
        <v>205</v>
      </c>
      <c r="I6" s="21" t="s">
        <v>206</v>
      </c>
      <c r="J6" s="124"/>
      <c r="K6" s="109"/>
      <c r="L6" s="109"/>
    </row>
    <row r="7" spans="1:12" ht="15.75" customHeight="1">
      <c r="A7" s="71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  <c r="H7" s="25">
        <v>8</v>
      </c>
      <c r="I7" s="25">
        <v>9</v>
      </c>
      <c r="J7" s="25">
        <v>10</v>
      </c>
      <c r="K7" s="25">
        <v>11</v>
      </c>
      <c r="L7" s="25">
        <v>12</v>
      </c>
    </row>
    <row r="8" spans="1:12" ht="16.5" customHeight="1">
      <c r="A8" s="22" t="s">
        <v>102</v>
      </c>
      <c r="B8" s="26">
        <v>1</v>
      </c>
      <c r="C8" s="31"/>
      <c r="D8" s="33"/>
      <c r="E8" s="33"/>
      <c r="F8" s="33"/>
      <c r="G8" s="33"/>
      <c r="H8" s="33"/>
      <c r="I8" s="33"/>
      <c r="J8" s="33"/>
      <c r="K8" s="33"/>
      <c r="L8" s="33"/>
    </row>
    <row r="9" spans="1:12" ht="16.5" customHeight="1">
      <c r="A9" s="23" t="s">
        <v>103</v>
      </c>
      <c r="B9" s="26">
        <v>2</v>
      </c>
      <c r="C9" s="31"/>
      <c r="D9" s="33"/>
      <c r="E9" s="33"/>
      <c r="F9" s="33"/>
      <c r="G9" s="33"/>
      <c r="H9" s="33"/>
      <c r="I9" s="33"/>
      <c r="J9" s="33"/>
      <c r="K9" s="33"/>
      <c r="L9" s="33"/>
    </row>
    <row r="10" spans="1:12" ht="16.5" customHeight="1">
      <c r="A10" s="23" t="s">
        <v>104</v>
      </c>
      <c r="B10" s="26">
        <v>3</v>
      </c>
      <c r="C10" s="31"/>
      <c r="D10" s="33"/>
      <c r="E10" s="33"/>
      <c r="F10" s="33"/>
      <c r="G10" s="33"/>
      <c r="H10" s="33"/>
      <c r="I10" s="33"/>
      <c r="J10" s="33"/>
      <c r="K10" s="33"/>
      <c r="L10" s="33"/>
    </row>
    <row r="11" spans="1:12" ht="16.5" customHeight="1">
      <c r="A11" s="24" t="s">
        <v>4</v>
      </c>
      <c r="B11" s="26">
        <v>4</v>
      </c>
      <c r="C11" s="31"/>
      <c r="D11" s="33"/>
      <c r="E11" s="33"/>
      <c r="F11" s="33"/>
      <c r="G11" s="33"/>
      <c r="H11" s="33"/>
      <c r="I11" s="33"/>
      <c r="J11" s="33"/>
      <c r="K11" s="33"/>
      <c r="L11" s="33"/>
    </row>
    <row r="12" spans="1:12" ht="16.5" customHeight="1">
      <c r="A12" s="24" t="s">
        <v>105</v>
      </c>
      <c r="B12" s="26">
        <v>5</v>
      </c>
      <c r="C12" s="31"/>
      <c r="D12" s="33"/>
      <c r="E12" s="33"/>
      <c r="F12" s="33"/>
      <c r="G12" s="33"/>
      <c r="H12" s="33"/>
      <c r="I12" s="33"/>
      <c r="J12" s="33"/>
      <c r="K12" s="33"/>
      <c r="L12" s="33"/>
    </row>
    <row r="13" spans="1:12" ht="16.5" customHeight="1">
      <c r="A13" s="24" t="s">
        <v>5</v>
      </c>
      <c r="B13" s="26">
        <v>6</v>
      </c>
      <c r="C13" s="31"/>
      <c r="D13" s="33"/>
      <c r="E13" s="33"/>
      <c r="F13" s="33"/>
      <c r="G13" s="33"/>
      <c r="H13" s="33"/>
      <c r="I13" s="33"/>
      <c r="J13" s="33"/>
      <c r="K13" s="33"/>
      <c r="L13" s="33"/>
    </row>
    <row r="14" spans="1:12" ht="16.5" customHeight="1">
      <c r="A14" s="24" t="s">
        <v>6</v>
      </c>
      <c r="B14" s="26">
        <v>7</v>
      </c>
      <c r="C14" s="31"/>
      <c r="D14" s="33"/>
      <c r="E14" s="33"/>
      <c r="F14" s="33"/>
      <c r="G14" s="33"/>
      <c r="H14" s="33"/>
      <c r="I14" s="33"/>
      <c r="J14" s="33"/>
      <c r="K14" s="33"/>
      <c r="L14" s="33"/>
    </row>
    <row r="15" spans="1:12" ht="16.5" customHeight="1">
      <c r="A15" s="24" t="s">
        <v>7</v>
      </c>
      <c r="B15" s="26">
        <v>8</v>
      </c>
      <c r="C15" s="31"/>
      <c r="D15" s="33"/>
      <c r="E15" s="33"/>
      <c r="F15" s="33"/>
      <c r="G15" s="33"/>
      <c r="H15" s="33"/>
      <c r="I15" s="33"/>
      <c r="J15" s="33"/>
      <c r="K15" s="33"/>
      <c r="L15" s="33"/>
    </row>
    <row r="16" spans="1:12" ht="16.5" customHeight="1">
      <c r="A16" s="24" t="s">
        <v>8</v>
      </c>
      <c r="B16" s="26">
        <v>9</v>
      </c>
      <c r="C16" s="31"/>
      <c r="D16" s="33"/>
      <c r="E16" s="33"/>
      <c r="F16" s="33"/>
      <c r="G16" s="33"/>
      <c r="H16" s="33"/>
      <c r="I16" s="33"/>
      <c r="J16" s="33"/>
      <c r="K16" s="33"/>
      <c r="L16" s="33"/>
    </row>
    <row r="17" spans="1:12" ht="16.5" customHeight="1">
      <c r="A17" s="24" t="s">
        <v>9</v>
      </c>
      <c r="B17" s="26">
        <v>10</v>
      </c>
      <c r="C17" s="31"/>
      <c r="D17" s="33"/>
      <c r="E17" s="33"/>
      <c r="F17" s="33"/>
      <c r="G17" s="33"/>
      <c r="H17" s="33"/>
      <c r="I17" s="33"/>
      <c r="J17" s="33"/>
      <c r="K17" s="33"/>
      <c r="L17" s="33"/>
    </row>
    <row r="18" spans="1:12" ht="16.5" customHeight="1">
      <c r="A18" s="24" t="s">
        <v>10</v>
      </c>
      <c r="B18" s="26">
        <v>11</v>
      </c>
      <c r="C18" s="31"/>
      <c r="D18" s="33"/>
      <c r="E18" s="33"/>
      <c r="F18" s="33"/>
      <c r="G18" s="33"/>
      <c r="H18" s="33"/>
      <c r="I18" s="33"/>
      <c r="J18" s="33"/>
      <c r="K18" s="33"/>
      <c r="L18" s="33"/>
    </row>
    <row r="19" spans="1:12" ht="16.5" customHeight="1">
      <c r="A19" s="24" t="s">
        <v>11</v>
      </c>
      <c r="B19" s="26">
        <v>12</v>
      </c>
      <c r="C19" s="31"/>
      <c r="D19" s="33"/>
      <c r="E19" s="33"/>
      <c r="F19" s="33"/>
      <c r="G19" s="33"/>
      <c r="H19" s="33"/>
      <c r="I19" s="33"/>
      <c r="J19" s="33"/>
      <c r="K19" s="33"/>
      <c r="L19" s="33"/>
    </row>
    <row r="20" spans="1:12" ht="16.5" customHeight="1">
      <c r="A20" s="24" t="s">
        <v>12</v>
      </c>
      <c r="B20" s="26">
        <v>13</v>
      </c>
      <c r="C20" s="31"/>
      <c r="D20" s="33"/>
      <c r="E20" s="33"/>
      <c r="F20" s="33"/>
      <c r="G20" s="33"/>
      <c r="H20" s="33"/>
      <c r="I20" s="33"/>
      <c r="J20" s="33"/>
      <c r="K20" s="33"/>
      <c r="L20" s="33"/>
    </row>
    <row r="21" spans="1:12" ht="16.5" customHeight="1">
      <c r="A21" s="24" t="s">
        <v>13</v>
      </c>
      <c r="B21" s="26">
        <v>14</v>
      </c>
      <c r="C21" s="31"/>
      <c r="D21" s="33"/>
      <c r="E21" s="33"/>
      <c r="F21" s="33"/>
      <c r="G21" s="33"/>
      <c r="H21" s="33"/>
      <c r="I21" s="33"/>
      <c r="J21" s="33"/>
      <c r="K21" s="33"/>
      <c r="L21" s="33"/>
    </row>
    <row r="22" spans="1:12" ht="16.5" customHeight="1">
      <c r="A22" s="24" t="s">
        <v>14</v>
      </c>
      <c r="B22" s="26">
        <v>15</v>
      </c>
      <c r="C22" s="31"/>
      <c r="D22" s="33"/>
      <c r="E22" s="33"/>
      <c r="F22" s="33"/>
      <c r="G22" s="33"/>
      <c r="H22" s="33"/>
      <c r="I22" s="33"/>
      <c r="J22" s="33"/>
      <c r="K22" s="33"/>
      <c r="L22" s="33"/>
    </row>
    <row r="23" spans="1:12" ht="16.5" customHeight="1">
      <c r="A23" s="24" t="s">
        <v>15</v>
      </c>
      <c r="B23" s="26">
        <v>16</v>
      </c>
      <c r="C23" s="31"/>
      <c r="D23" s="33"/>
      <c r="E23" s="33"/>
      <c r="F23" s="33"/>
      <c r="G23" s="33"/>
      <c r="H23" s="33"/>
      <c r="I23" s="33"/>
      <c r="J23" s="33"/>
      <c r="K23" s="33"/>
      <c r="L23" s="33"/>
    </row>
    <row r="24" spans="1:12" ht="16.5" customHeight="1">
      <c r="A24" s="24" t="s">
        <v>16</v>
      </c>
      <c r="B24" s="26">
        <v>17</v>
      </c>
      <c r="C24" s="31"/>
      <c r="D24" s="33"/>
      <c r="E24" s="33"/>
      <c r="F24" s="33"/>
      <c r="G24" s="33"/>
      <c r="H24" s="33"/>
      <c r="I24" s="33"/>
      <c r="J24" s="33"/>
      <c r="K24" s="33"/>
      <c r="L24" s="33"/>
    </row>
    <row r="25" spans="1:12" ht="16.5" customHeight="1">
      <c r="A25" s="24" t="s">
        <v>17</v>
      </c>
      <c r="B25" s="26">
        <v>18</v>
      </c>
      <c r="C25" s="31"/>
      <c r="D25" s="33"/>
      <c r="E25" s="33"/>
      <c r="F25" s="33"/>
      <c r="G25" s="33"/>
      <c r="H25" s="33"/>
      <c r="I25" s="33"/>
      <c r="J25" s="33"/>
      <c r="K25" s="33"/>
      <c r="L25" s="33"/>
    </row>
    <row r="26" spans="1:12" ht="16.5" customHeight="1">
      <c r="A26" s="24" t="s">
        <v>18</v>
      </c>
      <c r="B26" s="26">
        <v>19</v>
      </c>
      <c r="C26" s="31"/>
      <c r="D26" s="33"/>
      <c r="E26" s="33"/>
      <c r="F26" s="33"/>
      <c r="G26" s="33"/>
      <c r="H26" s="33"/>
      <c r="I26" s="33"/>
      <c r="J26" s="33"/>
      <c r="K26" s="33"/>
      <c r="L26" s="33"/>
    </row>
    <row r="27" spans="1:12" ht="16.5" customHeight="1">
      <c r="A27" s="24" t="s">
        <v>19</v>
      </c>
      <c r="B27" s="26">
        <v>20</v>
      </c>
      <c r="C27" s="31"/>
      <c r="D27" s="33"/>
      <c r="E27" s="33"/>
      <c r="F27" s="33"/>
      <c r="G27" s="33"/>
      <c r="H27" s="33"/>
      <c r="I27" s="33"/>
      <c r="J27" s="33"/>
      <c r="K27" s="33"/>
      <c r="L27" s="33"/>
    </row>
    <row r="28" spans="1:12" ht="16.5" customHeight="1">
      <c r="A28" s="24" t="s">
        <v>106</v>
      </c>
      <c r="B28" s="26">
        <v>21</v>
      </c>
      <c r="C28" s="31"/>
      <c r="D28" s="33"/>
      <c r="E28" s="33"/>
      <c r="F28" s="33"/>
      <c r="G28" s="33"/>
      <c r="H28" s="33"/>
      <c r="I28" s="33"/>
      <c r="J28" s="33"/>
      <c r="K28" s="33"/>
      <c r="L28" s="33"/>
    </row>
    <row r="29" spans="1:12" ht="16.5" customHeight="1">
      <c r="A29" s="24" t="s">
        <v>20</v>
      </c>
      <c r="B29" s="26">
        <v>22</v>
      </c>
      <c r="C29" s="31"/>
      <c r="D29" s="33"/>
      <c r="E29" s="33"/>
      <c r="F29" s="33"/>
      <c r="G29" s="33"/>
      <c r="H29" s="33"/>
      <c r="I29" s="33"/>
      <c r="J29" s="33"/>
      <c r="K29" s="33"/>
      <c r="L29" s="33"/>
    </row>
    <row r="30" spans="1:12" ht="16.5" customHeight="1">
      <c r="A30" s="24" t="s">
        <v>21</v>
      </c>
      <c r="B30" s="26">
        <v>23</v>
      </c>
      <c r="C30" s="31"/>
      <c r="D30" s="33"/>
      <c r="E30" s="33"/>
      <c r="F30" s="33"/>
      <c r="G30" s="33"/>
      <c r="H30" s="33"/>
      <c r="I30" s="33"/>
      <c r="J30" s="33"/>
      <c r="K30" s="33"/>
      <c r="L30" s="33"/>
    </row>
    <row r="31" spans="1:12" ht="16.5" customHeight="1">
      <c r="A31" s="24" t="s">
        <v>22</v>
      </c>
      <c r="B31" s="26">
        <v>24</v>
      </c>
      <c r="C31" s="31"/>
      <c r="D31" s="33"/>
      <c r="E31" s="33"/>
      <c r="F31" s="33"/>
      <c r="G31" s="33"/>
      <c r="H31" s="33"/>
      <c r="I31" s="33"/>
      <c r="J31" s="33"/>
      <c r="K31" s="33"/>
      <c r="L31" s="33"/>
    </row>
    <row r="32" spans="1:12" ht="16.5" customHeight="1">
      <c r="A32" s="24" t="s">
        <v>107</v>
      </c>
      <c r="B32" s="26">
        <v>25</v>
      </c>
      <c r="C32" s="31"/>
      <c r="D32" s="33"/>
      <c r="E32" s="33"/>
      <c r="F32" s="33"/>
      <c r="G32" s="33"/>
      <c r="H32" s="33"/>
      <c r="I32" s="33"/>
      <c r="J32" s="33"/>
      <c r="K32" s="33"/>
      <c r="L32" s="33"/>
    </row>
    <row r="33" spans="1:12" ht="16.5" customHeight="1">
      <c r="A33" s="24" t="s">
        <v>108</v>
      </c>
      <c r="B33" s="26">
        <v>26</v>
      </c>
      <c r="C33" s="31"/>
      <c r="D33" s="33"/>
      <c r="E33" s="33"/>
      <c r="F33" s="33"/>
      <c r="G33" s="33"/>
      <c r="H33" s="33"/>
      <c r="I33" s="33"/>
      <c r="J33" s="33"/>
      <c r="K33" s="33"/>
      <c r="L33" s="33"/>
    </row>
    <row r="34" spans="1:12" ht="16.5" customHeight="1">
      <c r="A34" s="24" t="s">
        <v>109</v>
      </c>
      <c r="B34" s="26">
        <v>27</v>
      </c>
      <c r="C34" s="31"/>
      <c r="D34" s="33"/>
      <c r="E34" s="33"/>
      <c r="F34" s="33"/>
      <c r="G34" s="33"/>
      <c r="H34" s="33"/>
      <c r="I34" s="33"/>
      <c r="J34" s="33"/>
      <c r="K34" s="33"/>
      <c r="L34" s="33"/>
    </row>
    <row r="35" spans="1:12" ht="16.5" customHeight="1">
      <c r="A35" s="24" t="s">
        <v>23</v>
      </c>
      <c r="B35" s="26">
        <v>28</v>
      </c>
      <c r="C35" s="31"/>
      <c r="D35" s="33"/>
      <c r="E35" s="33"/>
      <c r="F35" s="33"/>
      <c r="G35" s="33"/>
      <c r="H35" s="33"/>
      <c r="I35" s="33"/>
      <c r="J35" s="33"/>
      <c r="K35" s="33"/>
      <c r="L35" s="33"/>
    </row>
    <row r="36" spans="1:12" ht="16.5" customHeight="1">
      <c r="A36" s="24" t="s">
        <v>24</v>
      </c>
      <c r="B36" s="26">
        <v>29</v>
      </c>
      <c r="C36" s="31"/>
      <c r="D36" s="33"/>
      <c r="E36" s="33"/>
      <c r="F36" s="33"/>
      <c r="G36" s="33"/>
      <c r="H36" s="33"/>
      <c r="I36" s="33"/>
      <c r="J36" s="33"/>
      <c r="K36" s="33"/>
      <c r="L36" s="33"/>
    </row>
    <row r="37" spans="1:12" ht="16.5" customHeight="1">
      <c r="A37" s="24" t="s">
        <v>25</v>
      </c>
      <c r="B37" s="26">
        <v>30</v>
      </c>
      <c r="C37" s="31"/>
      <c r="D37" s="33"/>
      <c r="E37" s="33"/>
      <c r="F37" s="33"/>
      <c r="G37" s="33"/>
      <c r="H37" s="33"/>
      <c r="I37" s="33"/>
      <c r="J37" s="33"/>
      <c r="K37" s="33"/>
      <c r="L37" s="33"/>
    </row>
    <row r="38" spans="1:12" ht="16.5" customHeight="1">
      <c r="A38" s="24" t="s">
        <v>26</v>
      </c>
      <c r="B38" s="26">
        <v>31</v>
      </c>
      <c r="C38" s="31"/>
      <c r="D38" s="33"/>
      <c r="E38" s="33"/>
      <c r="F38" s="33"/>
      <c r="G38" s="33"/>
      <c r="H38" s="33"/>
      <c r="I38" s="33"/>
      <c r="J38" s="33"/>
      <c r="K38" s="33"/>
      <c r="L38" s="33"/>
    </row>
    <row r="39" spans="1:12" ht="16.5" customHeight="1">
      <c r="A39" s="24" t="s">
        <v>110</v>
      </c>
      <c r="B39" s="26">
        <v>32</v>
      </c>
      <c r="C39" s="31"/>
      <c r="D39" s="33"/>
      <c r="E39" s="33"/>
      <c r="F39" s="33"/>
      <c r="G39" s="33"/>
      <c r="H39" s="33"/>
      <c r="I39" s="33"/>
      <c r="J39" s="33"/>
      <c r="K39" s="33"/>
      <c r="L39" s="33"/>
    </row>
    <row r="40" spans="1:12" ht="16.5" customHeight="1">
      <c r="A40" s="24" t="s">
        <v>27</v>
      </c>
      <c r="B40" s="26">
        <v>33</v>
      </c>
      <c r="C40" s="31"/>
      <c r="D40" s="33"/>
      <c r="E40" s="33"/>
      <c r="F40" s="33"/>
      <c r="G40" s="33"/>
      <c r="H40" s="33"/>
      <c r="I40" s="33"/>
      <c r="J40" s="33"/>
      <c r="K40" s="33"/>
      <c r="L40" s="33"/>
    </row>
    <row r="41" spans="1:12" ht="16.5" customHeight="1">
      <c r="A41" s="24" t="s">
        <v>28</v>
      </c>
      <c r="B41" s="26">
        <v>34</v>
      </c>
      <c r="C41" s="31"/>
      <c r="D41" s="33"/>
      <c r="E41" s="33"/>
      <c r="F41" s="33"/>
      <c r="G41" s="33"/>
      <c r="H41" s="33"/>
      <c r="I41" s="33"/>
      <c r="J41" s="33"/>
      <c r="K41" s="33"/>
      <c r="L41" s="33"/>
    </row>
    <row r="42" spans="1:12" ht="16.5" customHeight="1">
      <c r="A42" s="24" t="s">
        <v>29</v>
      </c>
      <c r="B42" s="26">
        <v>35</v>
      </c>
      <c r="C42" s="31"/>
      <c r="D42" s="33"/>
      <c r="E42" s="33"/>
      <c r="F42" s="33"/>
      <c r="G42" s="33"/>
      <c r="H42" s="33"/>
      <c r="I42" s="33"/>
      <c r="J42" s="33"/>
      <c r="K42" s="33"/>
      <c r="L42" s="33"/>
    </row>
    <row r="43" spans="1:12" ht="16.5" customHeight="1">
      <c r="A43" s="24" t="s">
        <v>30</v>
      </c>
      <c r="B43" s="26">
        <v>36</v>
      </c>
      <c r="C43" s="31"/>
      <c r="D43" s="33"/>
      <c r="E43" s="33"/>
      <c r="F43" s="33"/>
      <c r="G43" s="33"/>
      <c r="H43" s="33"/>
      <c r="I43" s="33"/>
      <c r="J43" s="33"/>
      <c r="K43" s="33"/>
      <c r="L43" s="33"/>
    </row>
    <row r="44" spans="1:12" ht="16.5" customHeight="1">
      <c r="A44" s="24" t="s">
        <v>31</v>
      </c>
      <c r="B44" s="26">
        <v>37</v>
      </c>
      <c r="C44" s="31"/>
      <c r="D44" s="33"/>
      <c r="E44" s="33"/>
      <c r="F44" s="33"/>
      <c r="G44" s="33"/>
      <c r="H44" s="33"/>
      <c r="I44" s="33"/>
      <c r="J44" s="33"/>
      <c r="K44" s="33"/>
      <c r="L44" s="33"/>
    </row>
    <row r="45" spans="1:12" ht="16.5" customHeight="1">
      <c r="A45" s="24" t="s">
        <v>32</v>
      </c>
      <c r="B45" s="26">
        <v>38</v>
      </c>
      <c r="C45" s="31"/>
      <c r="D45" s="33"/>
      <c r="E45" s="33"/>
      <c r="F45" s="33"/>
      <c r="G45" s="33"/>
      <c r="H45" s="33"/>
      <c r="I45" s="33"/>
      <c r="J45" s="33"/>
      <c r="K45" s="33"/>
      <c r="L45" s="33"/>
    </row>
    <row r="46" spans="1:12" ht="16.5" customHeight="1">
      <c r="A46" s="24" t="s">
        <v>33</v>
      </c>
      <c r="B46" s="26">
        <v>39</v>
      </c>
      <c r="C46" s="31"/>
      <c r="D46" s="33"/>
      <c r="E46" s="33"/>
      <c r="F46" s="33"/>
      <c r="G46" s="33"/>
      <c r="H46" s="33"/>
      <c r="I46" s="33"/>
      <c r="J46" s="33"/>
      <c r="K46" s="33"/>
      <c r="L46" s="33"/>
    </row>
    <row r="47" spans="1:12" ht="16.5" customHeight="1">
      <c r="A47" s="24" t="s">
        <v>111</v>
      </c>
      <c r="B47" s="26">
        <v>40</v>
      </c>
      <c r="C47" s="31"/>
      <c r="D47" s="33"/>
      <c r="E47" s="33"/>
      <c r="F47" s="33"/>
      <c r="G47" s="33"/>
      <c r="H47" s="33"/>
      <c r="I47" s="33"/>
      <c r="J47" s="33"/>
      <c r="K47" s="33"/>
      <c r="L47" s="33"/>
    </row>
    <row r="48" spans="1:12" ht="16.5" customHeight="1">
      <c r="A48" s="24" t="s">
        <v>34</v>
      </c>
      <c r="B48" s="26">
        <v>41</v>
      </c>
      <c r="C48" s="31"/>
      <c r="D48" s="33"/>
      <c r="E48" s="33"/>
      <c r="F48" s="33"/>
      <c r="G48" s="33"/>
      <c r="H48" s="33"/>
      <c r="I48" s="33"/>
      <c r="J48" s="33"/>
      <c r="K48" s="33"/>
      <c r="L48" s="33"/>
    </row>
    <row r="49" spans="1:12" ht="16.5" customHeight="1">
      <c r="A49" s="24" t="s">
        <v>35</v>
      </c>
      <c r="B49" s="26">
        <v>42</v>
      </c>
      <c r="C49" s="31"/>
      <c r="D49" s="33"/>
      <c r="E49" s="33"/>
      <c r="F49" s="33"/>
      <c r="G49" s="33"/>
      <c r="H49" s="33"/>
      <c r="I49" s="33"/>
      <c r="J49" s="33"/>
      <c r="K49" s="33"/>
      <c r="L49" s="33"/>
    </row>
    <row r="50" spans="1:12" ht="16.5" customHeight="1">
      <c r="A50" s="24" t="s">
        <v>112</v>
      </c>
      <c r="B50" s="26">
        <v>43</v>
      </c>
      <c r="C50" s="31"/>
      <c r="D50" s="33"/>
      <c r="E50" s="33"/>
      <c r="F50" s="33"/>
      <c r="G50" s="33"/>
      <c r="H50" s="33"/>
      <c r="I50" s="33"/>
      <c r="J50" s="33"/>
      <c r="K50" s="33"/>
      <c r="L50" s="33"/>
    </row>
    <row r="51" spans="1:12" ht="16.5" customHeight="1">
      <c r="A51" s="24" t="s">
        <v>36</v>
      </c>
      <c r="B51" s="26">
        <v>44</v>
      </c>
      <c r="C51" s="31"/>
      <c r="D51" s="33"/>
      <c r="E51" s="33"/>
      <c r="F51" s="33"/>
      <c r="G51" s="33"/>
      <c r="H51" s="33"/>
      <c r="I51" s="33"/>
      <c r="J51" s="33"/>
      <c r="K51" s="33"/>
      <c r="L51" s="33"/>
    </row>
    <row r="52" spans="1:12" ht="16.5" customHeight="1">
      <c r="A52" s="24" t="s">
        <v>37</v>
      </c>
      <c r="B52" s="26">
        <v>45</v>
      </c>
      <c r="C52" s="31"/>
      <c r="D52" s="33"/>
      <c r="E52" s="33"/>
      <c r="F52" s="33"/>
      <c r="G52" s="33"/>
      <c r="H52" s="33"/>
      <c r="I52" s="33"/>
      <c r="J52" s="33"/>
      <c r="K52" s="33"/>
      <c r="L52" s="33"/>
    </row>
    <row r="53" spans="1:12" ht="16.5" customHeight="1">
      <c r="A53" s="24" t="s">
        <v>113</v>
      </c>
      <c r="B53" s="26">
        <v>46</v>
      </c>
      <c r="C53" s="31"/>
      <c r="D53" s="33"/>
      <c r="E53" s="33"/>
      <c r="F53" s="33"/>
      <c r="G53" s="33"/>
      <c r="H53" s="33"/>
      <c r="I53" s="33"/>
      <c r="J53" s="33"/>
      <c r="K53" s="33"/>
      <c r="L53" s="33"/>
    </row>
    <row r="54" spans="1:12" ht="16.5" customHeight="1">
      <c r="A54" s="24" t="s">
        <v>38</v>
      </c>
      <c r="B54" s="26">
        <v>47</v>
      </c>
      <c r="C54" s="31"/>
      <c r="D54" s="33"/>
      <c r="E54" s="33"/>
      <c r="F54" s="33"/>
      <c r="G54" s="33"/>
      <c r="H54" s="33"/>
      <c r="I54" s="33"/>
      <c r="J54" s="33"/>
      <c r="K54" s="33"/>
      <c r="L54" s="33"/>
    </row>
    <row r="55" spans="1:12" ht="16.5" customHeight="1">
      <c r="A55" s="24" t="s">
        <v>39</v>
      </c>
      <c r="B55" s="26">
        <v>48</v>
      </c>
      <c r="C55" s="31"/>
      <c r="D55" s="33"/>
      <c r="E55" s="33"/>
      <c r="F55" s="33"/>
      <c r="G55" s="33"/>
      <c r="H55" s="33"/>
      <c r="I55" s="33"/>
      <c r="J55" s="33"/>
      <c r="K55" s="33"/>
      <c r="L55" s="33"/>
    </row>
    <row r="56" spans="1:12" ht="16.5" customHeight="1">
      <c r="A56" s="24" t="s">
        <v>40</v>
      </c>
      <c r="B56" s="26">
        <v>49</v>
      </c>
      <c r="C56" s="31"/>
      <c r="D56" s="33"/>
      <c r="E56" s="33"/>
      <c r="F56" s="33"/>
      <c r="G56" s="33"/>
      <c r="H56" s="33"/>
      <c r="I56" s="33"/>
      <c r="J56" s="33"/>
      <c r="K56" s="33"/>
      <c r="L56" s="33"/>
    </row>
    <row r="57" spans="1:12" ht="16.5" customHeight="1">
      <c r="A57" s="24" t="s">
        <v>41</v>
      </c>
      <c r="B57" s="26">
        <v>50</v>
      </c>
      <c r="C57" s="31"/>
      <c r="D57" s="33"/>
      <c r="E57" s="33"/>
      <c r="F57" s="33"/>
      <c r="G57" s="33"/>
      <c r="H57" s="33"/>
      <c r="I57" s="33"/>
      <c r="J57" s="33"/>
      <c r="K57" s="33"/>
      <c r="L57" s="33"/>
    </row>
    <row r="58" spans="1:12" ht="16.5" customHeight="1">
      <c r="A58" s="24" t="s">
        <v>42</v>
      </c>
      <c r="B58" s="26">
        <v>51</v>
      </c>
      <c r="C58" s="31"/>
      <c r="D58" s="33"/>
      <c r="E58" s="33"/>
      <c r="F58" s="33"/>
      <c r="G58" s="33"/>
      <c r="H58" s="33"/>
      <c r="I58" s="33"/>
      <c r="J58" s="33"/>
      <c r="K58" s="33"/>
      <c r="L58" s="33"/>
    </row>
    <row r="59" spans="1:12" ht="16.5" customHeight="1">
      <c r="A59" s="24" t="s">
        <v>43</v>
      </c>
      <c r="B59" s="26">
        <v>52</v>
      </c>
      <c r="C59" s="31"/>
      <c r="D59" s="33"/>
      <c r="E59" s="33"/>
      <c r="F59" s="33"/>
      <c r="G59" s="33"/>
      <c r="H59" s="33"/>
      <c r="I59" s="33"/>
      <c r="J59" s="33"/>
      <c r="K59" s="33"/>
      <c r="L59" s="33"/>
    </row>
    <row r="60" spans="1:12" ht="16.5" customHeight="1">
      <c r="A60" s="24" t="s">
        <v>114</v>
      </c>
      <c r="B60" s="26">
        <v>53</v>
      </c>
      <c r="C60" s="31"/>
      <c r="D60" s="33"/>
      <c r="E60" s="33"/>
      <c r="F60" s="33"/>
      <c r="G60" s="33"/>
      <c r="H60" s="33"/>
      <c r="I60" s="33"/>
      <c r="J60" s="33"/>
      <c r="K60" s="33"/>
      <c r="L60" s="33"/>
    </row>
    <row r="61" spans="1:12" ht="16.5" customHeight="1">
      <c r="A61" s="24" t="s">
        <v>44</v>
      </c>
      <c r="B61" s="26">
        <v>54</v>
      </c>
      <c r="C61" s="31"/>
      <c r="D61" s="33"/>
      <c r="E61" s="33"/>
      <c r="F61" s="33"/>
      <c r="G61" s="33"/>
      <c r="H61" s="33"/>
      <c r="I61" s="33"/>
      <c r="J61" s="33"/>
      <c r="K61" s="33"/>
      <c r="L61" s="33"/>
    </row>
    <row r="62" spans="1:12" ht="16.5" customHeight="1">
      <c r="A62" s="24" t="s">
        <v>45</v>
      </c>
      <c r="B62" s="26">
        <v>55</v>
      </c>
      <c r="C62" s="31"/>
      <c r="D62" s="33"/>
      <c r="E62" s="33"/>
      <c r="F62" s="33"/>
      <c r="G62" s="33"/>
      <c r="H62" s="33"/>
      <c r="I62" s="33"/>
      <c r="J62" s="33"/>
      <c r="K62" s="33"/>
      <c r="L62" s="33"/>
    </row>
    <row r="63" spans="1:12" ht="16.5" customHeight="1">
      <c r="A63" s="24" t="s">
        <v>46</v>
      </c>
      <c r="B63" s="26">
        <v>56</v>
      </c>
      <c r="C63" s="31"/>
      <c r="D63" s="33"/>
      <c r="E63" s="33"/>
      <c r="F63" s="33"/>
      <c r="G63" s="33"/>
      <c r="H63" s="33"/>
      <c r="I63" s="33"/>
      <c r="J63" s="33"/>
      <c r="K63" s="33"/>
      <c r="L63" s="33"/>
    </row>
    <row r="64" spans="1:12" ht="16.5" customHeight="1">
      <c r="A64" s="24" t="s">
        <v>47</v>
      </c>
      <c r="B64" s="26">
        <v>57</v>
      </c>
      <c r="C64" s="31"/>
      <c r="D64" s="33"/>
      <c r="E64" s="33"/>
      <c r="F64" s="33"/>
      <c r="G64" s="33"/>
      <c r="H64" s="33"/>
      <c r="I64" s="33"/>
      <c r="J64" s="33"/>
      <c r="K64" s="33"/>
      <c r="L64" s="33"/>
    </row>
    <row r="65" spans="1:12" ht="16.5" customHeight="1">
      <c r="A65" s="24" t="s">
        <v>115</v>
      </c>
      <c r="B65" s="26">
        <v>58</v>
      </c>
      <c r="C65" s="31"/>
      <c r="D65" s="33"/>
      <c r="E65" s="33"/>
      <c r="F65" s="33"/>
      <c r="G65" s="33"/>
      <c r="H65" s="33"/>
      <c r="I65" s="33"/>
      <c r="J65" s="33"/>
      <c r="K65" s="33"/>
      <c r="L65" s="33"/>
    </row>
    <row r="66" spans="1:12" ht="16.5" customHeight="1">
      <c r="A66" s="24" t="s">
        <v>116</v>
      </c>
      <c r="B66" s="26">
        <v>59</v>
      </c>
      <c r="C66" s="31"/>
      <c r="D66" s="33"/>
      <c r="E66" s="33"/>
      <c r="F66" s="33"/>
      <c r="G66" s="33"/>
      <c r="H66" s="33"/>
      <c r="I66" s="33"/>
      <c r="J66" s="33"/>
      <c r="K66" s="33"/>
      <c r="L66" s="33"/>
    </row>
    <row r="67" spans="1:12" ht="16.5" customHeight="1">
      <c r="A67" s="24" t="s">
        <v>48</v>
      </c>
      <c r="B67" s="26">
        <v>60</v>
      </c>
      <c r="C67" s="31"/>
      <c r="D67" s="33"/>
      <c r="E67" s="33"/>
      <c r="F67" s="33"/>
      <c r="G67" s="33"/>
      <c r="H67" s="33"/>
      <c r="I67" s="33"/>
      <c r="J67" s="33"/>
      <c r="K67" s="33"/>
      <c r="L67" s="33"/>
    </row>
    <row r="68" spans="1:12" ht="16.5" customHeight="1">
      <c r="A68" s="24" t="s">
        <v>117</v>
      </c>
      <c r="B68" s="26">
        <v>61</v>
      </c>
      <c r="C68" s="31"/>
      <c r="D68" s="33"/>
      <c r="E68" s="33"/>
      <c r="F68" s="33"/>
      <c r="G68" s="33"/>
      <c r="H68" s="33"/>
      <c r="I68" s="33"/>
      <c r="J68" s="33"/>
      <c r="K68" s="33"/>
      <c r="L68" s="33"/>
    </row>
    <row r="69" spans="1:12" ht="16.5" customHeight="1">
      <c r="A69" s="24" t="s">
        <v>49</v>
      </c>
      <c r="B69" s="26">
        <v>62</v>
      </c>
      <c r="C69" s="31"/>
      <c r="D69" s="33"/>
      <c r="E69" s="33"/>
      <c r="F69" s="33"/>
      <c r="G69" s="33"/>
      <c r="H69" s="33"/>
      <c r="I69" s="33"/>
      <c r="J69" s="33"/>
      <c r="K69" s="33"/>
      <c r="L69" s="33"/>
    </row>
    <row r="70" spans="1:12" ht="16.5" customHeight="1">
      <c r="A70" s="24" t="s">
        <v>50</v>
      </c>
      <c r="B70" s="26">
        <v>63</v>
      </c>
      <c r="C70" s="31"/>
      <c r="D70" s="33"/>
      <c r="E70" s="33"/>
      <c r="F70" s="33"/>
      <c r="G70" s="33"/>
      <c r="H70" s="33"/>
      <c r="I70" s="33"/>
      <c r="J70" s="33"/>
      <c r="K70" s="33"/>
      <c r="L70" s="33"/>
    </row>
    <row r="71" spans="1:12" ht="16.5" customHeight="1">
      <c r="A71" s="24" t="s">
        <v>118</v>
      </c>
      <c r="B71" s="26">
        <v>64</v>
      </c>
      <c r="C71" s="31"/>
      <c r="D71" s="33"/>
      <c r="E71" s="33"/>
      <c r="F71" s="33"/>
      <c r="G71" s="33"/>
      <c r="H71" s="33"/>
      <c r="I71" s="33"/>
      <c r="J71" s="33"/>
      <c r="K71" s="33"/>
      <c r="L71" s="33"/>
    </row>
    <row r="72" spans="1:12" ht="16.5" customHeight="1">
      <c r="A72" s="24" t="s">
        <v>119</v>
      </c>
      <c r="B72" s="26">
        <v>65</v>
      </c>
      <c r="C72" s="31"/>
      <c r="D72" s="33"/>
      <c r="E72" s="33"/>
      <c r="F72" s="33"/>
      <c r="G72" s="33"/>
      <c r="H72" s="33"/>
      <c r="I72" s="33"/>
      <c r="J72" s="33"/>
      <c r="K72" s="33"/>
      <c r="L72" s="33"/>
    </row>
    <row r="73" spans="1:12" ht="16.5" customHeight="1">
      <c r="A73" s="24" t="s">
        <v>51</v>
      </c>
      <c r="B73" s="26">
        <v>66</v>
      </c>
      <c r="C73" s="31"/>
      <c r="D73" s="33"/>
      <c r="E73" s="33"/>
      <c r="F73" s="33"/>
      <c r="G73" s="33"/>
      <c r="H73" s="33"/>
      <c r="I73" s="33"/>
      <c r="J73" s="33"/>
      <c r="K73" s="33"/>
      <c r="L73" s="33"/>
    </row>
    <row r="74" spans="1:12" ht="16.5" customHeight="1">
      <c r="A74" s="24" t="s">
        <v>120</v>
      </c>
      <c r="B74" s="26">
        <v>67</v>
      </c>
      <c r="C74" s="31"/>
      <c r="D74" s="33"/>
      <c r="E74" s="33"/>
      <c r="F74" s="33"/>
      <c r="G74" s="33"/>
      <c r="H74" s="33"/>
      <c r="I74" s="33"/>
      <c r="J74" s="33"/>
      <c r="K74" s="33"/>
      <c r="L74" s="33"/>
    </row>
    <row r="75" spans="1:12" ht="16.5" customHeight="1">
      <c r="A75" s="24" t="s">
        <v>52</v>
      </c>
      <c r="B75" s="26">
        <v>68</v>
      </c>
      <c r="C75" s="31"/>
      <c r="D75" s="33"/>
      <c r="E75" s="33"/>
      <c r="F75" s="33"/>
      <c r="G75" s="33"/>
      <c r="H75" s="33"/>
      <c r="I75" s="33"/>
      <c r="J75" s="33"/>
      <c r="K75" s="33"/>
      <c r="L75" s="33"/>
    </row>
    <row r="76" spans="1:12" ht="16.5" customHeight="1">
      <c r="A76" s="24" t="s">
        <v>53</v>
      </c>
      <c r="B76" s="26">
        <v>69</v>
      </c>
      <c r="C76" s="31"/>
      <c r="D76" s="33"/>
      <c r="E76" s="33"/>
      <c r="F76" s="33"/>
      <c r="G76" s="33"/>
      <c r="H76" s="33"/>
      <c r="I76" s="33"/>
      <c r="J76" s="33"/>
      <c r="K76" s="33"/>
      <c r="L76" s="33"/>
    </row>
    <row r="77" spans="1:12" ht="16.5" customHeight="1">
      <c r="A77" s="24" t="s">
        <v>121</v>
      </c>
      <c r="B77" s="26">
        <v>70</v>
      </c>
      <c r="C77" s="31"/>
      <c r="D77" s="33"/>
      <c r="E77" s="33"/>
      <c r="F77" s="33"/>
      <c r="G77" s="33"/>
      <c r="H77" s="33"/>
      <c r="I77" s="33"/>
      <c r="J77" s="33"/>
      <c r="K77" s="33"/>
      <c r="L77" s="33"/>
    </row>
    <row r="78" spans="1:12" ht="16.5" customHeight="1">
      <c r="A78" s="24" t="s">
        <v>54</v>
      </c>
      <c r="B78" s="26">
        <v>71</v>
      </c>
      <c r="C78" s="31"/>
      <c r="D78" s="33"/>
      <c r="E78" s="33"/>
      <c r="F78" s="33"/>
      <c r="G78" s="33"/>
      <c r="H78" s="33"/>
      <c r="I78" s="33"/>
      <c r="J78" s="33"/>
      <c r="K78" s="33"/>
      <c r="L78" s="33"/>
    </row>
    <row r="79" spans="1:12" ht="16.5" customHeight="1">
      <c r="A79" s="24" t="s">
        <v>55</v>
      </c>
      <c r="B79" s="26">
        <v>72</v>
      </c>
      <c r="C79" s="31"/>
      <c r="D79" s="33"/>
      <c r="E79" s="33"/>
      <c r="F79" s="33"/>
      <c r="G79" s="33"/>
      <c r="H79" s="33"/>
      <c r="I79" s="33"/>
      <c r="J79" s="33"/>
      <c r="K79" s="33"/>
      <c r="L79" s="33"/>
    </row>
    <row r="80" spans="1:12" ht="16.5" customHeight="1">
      <c r="A80" s="24" t="s">
        <v>56</v>
      </c>
      <c r="B80" s="26">
        <v>73</v>
      </c>
      <c r="C80" s="31"/>
      <c r="D80" s="33"/>
      <c r="E80" s="33"/>
      <c r="F80" s="33"/>
      <c r="G80" s="33"/>
      <c r="H80" s="33"/>
      <c r="I80" s="33"/>
      <c r="J80" s="33"/>
      <c r="K80" s="33"/>
      <c r="L80" s="33"/>
    </row>
    <row r="81" spans="1:12" ht="16.5" customHeight="1">
      <c r="A81" s="24" t="s">
        <v>57</v>
      </c>
      <c r="B81" s="26">
        <v>74</v>
      </c>
      <c r="C81" s="31"/>
      <c r="D81" s="33"/>
      <c r="E81" s="33"/>
      <c r="F81" s="33"/>
      <c r="G81" s="33"/>
      <c r="H81" s="33"/>
      <c r="I81" s="33"/>
      <c r="J81" s="33"/>
      <c r="K81" s="33"/>
      <c r="L81" s="33"/>
    </row>
    <row r="82" spans="1:12" ht="16.5" customHeight="1">
      <c r="A82" s="24" t="s">
        <v>122</v>
      </c>
      <c r="B82" s="26">
        <v>75</v>
      </c>
      <c r="C82" s="31"/>
      <c r="D82" s="33"/>
      <c r="E82" s="33"/>
      <c r="F82" s="33"/>
      <c r="G82" s="33"/>
      <c r="H82" s="33"/>
      <c r="I82" s="33"/>
      <c r="J82" s="33"/>
      <c r="K82" s="33"/>
      <c r="L82" s="33"/>
    </row>
    <row r="83" spans="1:12" ht="16.5" customHeight="1">
      <c r="A83" s="24" t="s">
        <v>123</v>
      </c>
      <c r="B83" s="26">
        <v>76</v>
      </c>
      <c r="C83" s="31"/>
      <c r="D83" s="33"/>
      <c r="E83" s="33"/>
      <c r="F83" s="33"/>
      <c r="G83" s="33"/>
      <c r="H83" s="33"/>
      <c r="I83" s="33"/>
      <c r="J83" s="33"/>
      <c r="K83" s="33"/>
      <c r="L83" s="33"/>
    </row>
    <row r="84" spans="1:12" ht="16.5" customHeight="1">
      <c r="A84" s="24" t="s">
        <v>58</v>
      </c>
      <c r="B84" s="26">
        <v>77</v>
      </c>
      <c r="C84" s="31"/>
      <c r="D84" s="33"/>
      <c r="E84" s="33"/>
      <c r="F84" s="33"/>
      <c r="G84" s="33"/>
      <c r="H84" s="33"/>
      <c r="I84" s="33"/>
      <c r="J84" s="33"/>
      <c r="K84" s="33"/>
      <c r="L84" s="33"/>
    </row>
    <row r="85" spans="1:12" ht="16.5" customHeight="1">
      <c r="A85" s="24" t="s">
        <v>59</v>
      </c>
      <c r="B85" s="26">
        <v>78</v>
      </c>
      <c r="C85" s="31"/>
      <c r="D85" s="33"/>
      <c r="E85" s="33"/>
      <c r="F85" s="33"/>
      <c r="G85" s="33"/>
      <c r="H85" s="33"/>
      <c r="I85" s="33"/>
      <c r="J85" s="33"/>
      <c r="K85" s="33"/>
      <c r="L85" s="33"/>
    </row>
    <row r="86" spans="1:12" ht="16.5" customHeight="1">
      <c r="A86" s="24" t="s">
        <v>124</v>
      </c>
      <c r="B86" s="26">
        <v>79</v>
      </c>
      <c r="C86" s="31"/>
      <c r="D86" s="33"/>
      <c r="E86" s="33"/>
      <c r="F86" s="33"/>
      <c r="G86" s="33"/>
      <c r="H86" s="33"/>
      <c r="I86" s="33"/>
      <c r="J86" s="33"/>
      <c r="K86" s="33"/>
      <c r="L86" s="33"/>
    </row>
    <row r="87" spans="1:12" ht="16.5" customHeight="1">
      <c r="A87" s="24" t="s">
        <v>125</v>
      </c>
      <c r="B87" s="26">
        <v>80</v>
      </c>
      <c r="C87" s="31"/>
      <c r="D87" s="33"/>
      <c r="E87" s="33"/>
      <c r="F87" s="33"/>
      <c r="G87" s="33"/>
      <c r="H87" s="33"/>
      <c r="I87" s="33"/>
      <c r="J87" s="33"/>
      <c r="K87" s="33"/>
      <c r="L87" s="33"/>
    </row>
    <row r="88" spans="1:12" ht="16.5" customHeight="1">
      <c r="A88" s="24" t="s">
        <v>60</v>
      </c>
      <c r="B88" s="26">
        <v>81</v>
      </c>
      <c r="C88" s="31"/>
      <c r="D88" s="33"/>
      <c r="E88" s="33"/>
      <c r="F88" s="33"/>
      <c r="G88" s="33"/>
      <c r="H88" s="33"/>
      <c r="I88" s="33"/>
      <c r="J88" s="33"/>
      <c r="K88" s="33"/>
      <c r="L88" s="33"/>
    </row>
    <row r="89" spans="1:12" ht="16.5" customHeight="1">
      <c r="A89" s="24" t="s">
        <v>61</v>
      </c>
      <c r="B89" s="26">
        <v>82</v>
      </c>
      <c r="C89" s="31"/>
      <c r="D89" s="33"/>
      <c r="E89" s="33"/>
      <c r="F89" s="33"/>
      <c r="G89" s="33"/>
      <c r="H89" s="33"/>
      <c r="I89" s="33"/>
      <c r="J89" s="33"/>
      <c r="K89" s="33"/>
      <c r="L89" s="33"/>
    </row>
    <row r="90" spans="1:12" ht="16.5" customHeight="1">
      <c r="A90" s="24" t="s">
        <v>62</v>
      </c>
      <c r="B90" s="26">
        <v>83</v>
      </c>
      <c r="C90" s="31"/>
      <c r="D90" s="33"/>
      <c r="E90" s="33"/>
      <c r="F90" s="33"/>
      <c r="G90" s="33"/>
      <c r="H90" s="33"/>
      <c r="I90" s="33"/>
      <c r="J90" s="33"/>
      <c r="K90" s="33"/>
      <c r="L90" s="33"/>
    </row>
    <row r="91" spans="1:12" ht="16.5" customHeight="1">
      <c r="A91" s="24" t="s">
        <v>126</v>
      </c>
      <c r="B91" s="26">
        <v>84</v>
      </c>
      <c r="C91" s="31"/>
      <c r="D91" s="33"/>
      <c r="E91" s="33"/>
      <c r="F91" s="33"/>
      <c r="G91" s="33"/>
      <c r="H91" s="33"/>
      <c r="I91" s="33"/>
      <c r="J91" s="33"/>
      <c r="K91" s="33"/>
      <c r="L91" s="33"/>
    </row>
    <row r="92" spans="1:12" ht="16.5" customHeight="1">
      <c r="A92" s="24" t="s">
        <v>127</v>
      </c>
      <c r="B92" s="26">
        <v>85</v>
      </c>
      <c r="C92" s="31"/>
      <c r="D92" s="33"/>
      <c r="E92" s="33"/>
      <c r="F92" s="33"/>
      <c r="G92" s="33"/>
      <c r="H92" s="33"/>
      <c r="I92" s="33"/>
      <c r="J92" s="33"/>
      <c r="K92" s="33"/>
      <c r="L92" s="33"/>
    </row>
    <row r="93" spans="1:12" ht="16.5" customHeight="1">
      <c r="A93" s="24" t="s">
        <v>63</v>
      </c>
      <c r="B93" s="26">
        <v>86</v>
      </c>
      <c r="C93" s="31"/>
      <c r="D93" s="33"/>
      <c r="E93" s="33"/>
      <c r="F93" s="33"/>
      <c r="G93" s="33"/>
      <c r="H93" s="33"/>
      <c r="I93" s="33"/>
      <c r="J93" s="33"/>
      <c r="K93" s="33"/>
      <c r="L93" s="33"/>
    </row>
    <row r="94" spans="1:12" ht="16.5" customHeight="1">
      <c r="A94" s="24" t="s">
        <v>128</v>
      </c>
      <c r="B94" s="26">
        <v>87</v>
      </c>
      <c r="C94" s="31"/>
      <c r="D94" s="33"/>
      <c r="E94" s="33"/>
      <c r="F94" s="33"/>
      <c r="G94" s="33"/>
      <c r="H94" s="33"/>
      <c r="I94" s="33"/>
      <c r="J94" s="33"/>
      <c r="K94" s="33"/>
      <c r="L94" s="33"/>
    </row>
    <row r="95" spans="1:12" ht="16.5" customHeight="1">
      <c r="A95" s="24" t="s">
        <v>64</v>
      </c>
      <c r="B95" s="26">
        <v>88</v>
      </c>
      <c r="C95" s="31"/>
      <c r="D95" s="33"/>
      <c r="E95" s="33"/>
      <c r="F95" s="33"/>
      <c r="G95" s="33"/>
      <c r="H95" s="33"/>
      <c r="I95" s="33"/>
      <c r="J95" s="33"/>
      <c r="K95" s="33"/>
      <c r="L95" s="33"/>
    </row>
    <row r="96" spans="1:12" ht="16.5" customHeight="1">
      <c r="A96" s="24" t="s">
        <v>65</v>
      </c>
      <c r="B96" s="26">
        <v>89</v>
      </c>
      <c r="C96" s="31"/>
      <c r="D96" s="33"/>
      <c r="E96" s="33"/>
      <c r="F96" s="33"/>
      <c r="G96" s="33"/>
      <c r="H96" s="33"/>
      <c r="I96" s="33"/>
      <c r="J96" s="33"/>
      <c r="K96" s="33"/>
      <c r="L96" s="33"/>
    </row>
    <row r="97" spans="1:12" ht="16.5" customHeight="1">
      <c r="A97" s="24" t="s">
        <v>66</v>
      </c>
      <c r="B97" s="26">
        <v>90</v>
      </c>
      <c r="C97" s="31"/>
      <c r="D97" s="33"/>
      <c r="E97" s="33"/>
      <c r="F97" s="33"/>
      <c r="G97" s="33"/>
      <c r="H97" s="33"/>
      <c r="I97" s="33"/>
      <c r="J97" s="33"/>
      <c r="K97" s="33"/>
      <c r="L97" s="33"/>
    </row>
    <row r="98" spans="1:12" ht="16.5" customHeight="1">
      <c r="A98" s="24" t="s">
        <v>67</v>
      </c>
      <c r="B98" s="26">
        <v>91</v>
      </c>
      <c r="C98" s="31"/>
      <c r="D98" s="33"/>
      <c r="E98" s="33"/>
      <c r="F98" s="33"/>
      <c r="G98" s="33"/>
      <c r="H98" s="33"/>
      <c r="I98" s="33"/>
      <c r="J98" s="33"/>
      <c r="K98" s="33"/>
      <c r="L98" s="33"/>
    </row>
    <row r="99" spans="1:12" ht="16.5" customHeight="1">
      <c r="A99" s="24" t="s">
        <v>129</v>
      </c>
      <c r="B99" s="26">
        <v>92</v>
      </c>
      <c r="C99" s="31"/>
      <c r="D99" s="33"/>
      <c r="E99" s="33"/>
      <c r="F99" s="33"/>
      <c r="G99" s="33"/>
      <c r="H99" s="33"/>
      <c r="I99" s="33"/>
      <c r="J99" s="33"/>
      <c r="K99" s="33"/>
      <c r="L99" s="33"/>
    </row>
    <row r="100" spans="1:12" ht="16.5" customHeight="1">
      <c r="A100" s="24" t="s">
        <v>130</v>
      </c>
      <c r="B100" s="26">
        <v>93</v>
      </c>
      <c r="C100" s="31"/>
      <c r="D100" s="33"/>
      <c r="E100" s="33"/>
      <c r="F100" s="33"/>
      <c r="G100" s="33"/>
      <c r="H100" s="33"/>
      <c r="I100" s="33"/>
      <c r="J100" s="33"/>
      <c r="K100" s="33"/>
      <c r="L100" s="33"/>
    </row>
    <row r="101" spans="1:12" ht="16.5" customHeight="1">
      <c r="A101" s="24" t="s">
        <v>68</v>
      </c>
      <c r="B101" s="26">
        <v>94</v>
      </c>
      <c r="C101" s="31"/>
      <c r="D101" s="33"/>
      <c r="E101" s="33"/>
      <c r="F101" s="33"/>
      <c r="G101" s="33"/>
      <c r="H101" s="33"/>
      <c r="I101" s="33"/>
      <c r="J101" s="33"/>
      <c r="K101" s="33"/>
      <c r="L101" s="33"/>
    </row>
    <row r="102" spans="1:12" ht="16.5" customHeight="1">
      <c r="A102" s="24" t="s">
        <v>69</v>
      </c>
      <c r="B102" s="26">
        <v>95</v>
      </c>
      <c r="C102" s="31"/>
      <c r="D102" s="33"/>
      <c r="E102" s="33"/>
      <c r="F102" s="33"/>
      <c r="G102" s="33"/>
      <c r="H102" s="33"/>
      <c r="I102" s="33"/>
      <c r="J102" s="33"/>
      <c r="K102" s="33"/>
      <c r="L102" s="33"/>
    </row>
    <row r="103" spans="1:12" ht="16.5" customHeight="1">
      <c r="A103" s="24" t="s">
        <v>70</v>
      </c>
      <c r="B103" s="26">
        <v>96</v>
      </c>
      <c r="C103" s="31"/>
      <c r="D103" s="33"/>
      <c r="E103" s="33"/>
      <c r="F103" s="33"/>
      <c r="G103" s="33"/>
      <c r="H103" s="33"/>
      <c r="I103" s="33"/>
      <c r="J103" s="33"/>
      <c r="K103" s="33"/>
      <c r="L103" s="33"/>
    </row>
    <row r="104" spans="1:12" ht="16.5" customHeight="1">
      <c r="A104" s="24" t="s">
        <v>131</v>
      </c>
      <c r="B104" s="26">
        <v>97</v>
      </c>
      <c r="C104" s="31"/>
      <c r="D104" s="33"/>
      <c r="E104" s="33"/>
      <c r="F104" s="33"/>
      <c r="G104" s="33"/>
      <c r="H104" s="33"/>
      <c r="I104" s="33"/>
      <c r="J104" s="33"/>
      <c r="K104" s="33"/>
      <c r="L104" s="33"/>
    </row>
    <row r="105" spans="1:12" ht="16.5" customHeight="1">
      <c r="A105" s="24" t="s">
        <v>71</v>
      </c>
      <c r="B105" s="26">
        <v>98</v>
      </c>
      <c r="C105" s="31"/>
      <c r="D105" s="33"/>
      <c r="E105" s="33"/>
      <c r="F105" s="33"/>
      <c r="G105" s="33"/>
      <c r="H105" s="33"/>
      <c r="I105" s="33"/>
      <c r="J105" s="33"/>
      <c r="K105" s="33"/>
      <c r="L105" s="33"/>
    </row>
    <row r="106" spans="1:12" ht="16.5" customHeight="1">
      <c r="A106" s="24" t="s">
        <v>72</v>
      </c>
      <c r="B106" s="26">
        <v>99</v>
      </c>
      <c r="C106" s="31"/>
      <c r="D106" s="33"/>
      <c r="E106" s="33"/>
      <c r="F106" s="33"/>
      <c r="G106" s="33"/>
      <c r="H106" s="33"/>
      <c r="I106" s="33"/>
      <c r="J106" s="33"/>
      <c r="K106" s="33"/>
      <c r="L106" s="33"/>
    </row>
    <row r="107" spans="1:12" ht="16.5" customHeight="1">
      <c r="A107" s="24" t="s">
        <v>73</v>
      </c>
      <c r="B107" s="26">
        <v>100</v>
      </c>
      <c r="C107" s="31"/>
      <c r="D107" s="33"/>
      <c r="E107" s="33"/>
      <c r="F107" s="33"/>
      <c r="G107" s="33"/>
      <c r="H107" s="33"/>
      <c r="I107" s="33"/>
      <c r="J107" s="33"/>
      <c r="K107" s="33"/>
      <c r="L107" s="33"/>
    </row>
    <row r="108" spans="1:12" ht="16.5" customHeight="1">
      <c r="A108" s="24" t="s">
        <v>132</v>
      </c>
      <c r="B108" s="26">
        <v>101</v>
      </c>
      <c r="C108" s="31"/>
      <c r="D108" s="33"/>
      <c r="E108" s="33"/>
      <c r="F108" s="33"/>
      <c r="G108" s="33"/>
      <c r="H108" s="33"/>
      <c r="I108" s="33"/>
      <c r="J108" s="33"/>
      <c r="K108" s="33"/>
      <c r="L108" s="33"/>
    </row>
    <row r="109" spans="1:12" ht="16.5" customHeight="1">
      <c r="A109" s="24" t="s">
        <v>74</v>
      </c>
      <c r="B109" s="26">
        <v>102</v>
      </c>
      <c r="C109" s="31"/>
      <c r="D109" s="33"/>
      <c r="E109" s="33"/>
      <c r="F109" s="33"/>
      <c r="G109" s="33"/>
      <c r="H109" s="33"/>
      <c r="I109" s="33"/>
      <c r="J109" s="33"/>
      <c r="K109" s="33"/>
      <c r="L109" s="33"/>
    </row>
    <row r="110" spans="1:12" ht="16.5" customHeight="1">
      <c r="A110" s="24" t="s">
        <v>133</v>
      </c>
      <c r="B110" s="26">
        <v>103</v>
      </c>
      <c r="C110" s="31"/>
      <c r="D110" s="33"/>
      <c r="E110" s="33"/>
      <c r="F110" s="33"/>
      <c r="G110" s="33"/>
      <c r="H110" s="33"/>
      <c r="I110" s="33"/>
      <c r="J110" s="33"/>
      <c r="K110" s="33"/>
      <c r="L110" s="33"/>
    </row>
    <row r="111" spans="1:12" ht="16.5" customHeight="1">
      <c r="A111" s="24" t="s">
        <v>75</v>
      </c>
      <c r="B111" s="26">
        <v>104</v>
      </c>
      <c r="C111" s="31"/>
      <c r="D111" s="33"/>
      <c r="E111" s="33"/>
      <c r="F111" s="33"/>
      <c r="G111" s="33"/>
      <c r="H111" s="33"/>
      <c r="I111" s="33"/>
      <c r="J111" s="33"/>
      <c r="K111" s="33"/>
      <c r="L111" s="33"/>
    </row>
    <row r="112" spans="1:12" ht="16.5" customHeight="1">
      <c r="A112" s="24" t="s">
        <v>76</v>
      </c>
      <c r="B112" s="26">
        <v>105</v>
      </c>
      <c r="C112" s="31"/>
      <c r="D112" s="33"/>
      <c r="E112" s="33"/>
      <c r="F112" s="33"/>
      <c r="G112" s="33"/>
      <c r="H112" s="33"/>
      <c r="I112" s="33"/>
      <c r="J112" s="33"/>
      <c r="K112" s="33"/>
      <c r="L112" s="33"/>
    </row>
    <row r="113" spans="1:12" ht="16.5" customHeight="1">
      <c r="A113" s="24" t="s">
        <v>77</v>
      </c>
      <c r="B113" s="26">
        <v>106</v>
      </c>
      <c r="C113" s="32"/>
      <c r="D113" s="33"/>
      <c r="E113" s="33"/>
      <c r="F113" s="33"/>
      <c r="G113" s="33"/>
      <c r="H113" s="33"/>
      <c r="I113" s="33"/>
      <c r="J113" s="33"/>
      <c r="K113" s="33"/>
      <c r="L113" s="33"/>
    </row>
    <row r="114" spans="1:12" ht="16.5" customHeight="1">
      <c r="A114" s="24" t="s">
        <v>134</v>
      </c>
      <c r="B114" s="26">
        <v>107</v>
      </c>
      <c r="C114" s="32"/>
      <c r="D114" s="33"/>
      <c r="E114" s="33"/>
      <c r="F114" s="33"/>
      <c r="G114" s="33"/>
      <c r="H114" s="33"/>
      <c r="I114" s="33"/>
      <c r="J114" s="33"/>
      <c r="K114" s="33"/>
      <c r="L114" s="33"/>
    </row>
    <row r="115" spans="1:12" ht="16.5" customHeight="1">
      <c r="A115" s="24" t="s">
        <v>78</v>
      </c>
      <c r="B115" s="26">
        <v>108</v>
      </c>
      <c r="C115" s="32"/>
      <c r="D115" s="33"/>
      <c r="E115" s="33"/>
      <c r="F115" s="33"/>
      <c r="G115" s="33"/>
      <c r="H115" s="33"/>
      <c r="I115" s="33"/>
      <c r="J115" s="33"/>
      <c r="K115" s="33"/>
      <c r="L115" s="33"/>
    </row>
    <row r="116" spans="1:12" ht="16.5" customHeight="1">
      <c r="A116" s="24" t="s">
        <v>135</v>
      </c>
      <c r="B116" s="26">
        <v>109</v>
      </c>
      <c r="C116" s="32"/>
      <c r="D116" s="33"/>
      <c r="E116" s="33"/>
      <c r="F116" s="33"/>
      <c r="G116" s="33"/>
      <c r="H116" s="33"/>
      <c r="I116" s="33"/>
      <c r="J116" s="33"/>
      <c r="K116" s="33"/>
      <c r="L116" s="33"/>
    </row>
    <row r="117" spans="1:12" ht="16.5" customHeight="1">
      <c r="A117" s="24" t="s">
        <v>79</v>
      </c>
      <c r="B117" s="26">
        <v>110</v>
      </c>
      <c r="C117" s="32"/>
      <c r="D117" s="33"/>
      <c r="E117" s="33"/>
      <c r="F117" s="33"/>
      <c r="G117" s="33"/>
      <c r="H117" s="33"/>
      <c r="I117" s="33"/>
      <c r="J117" s="33"/>
      <c r="K117" s="33"/>
      <c r="L117" s="33"/>
    </row>
    <row r="118" spans="1:12" ht="16.5" customHeight="1">
      <c r="A118" s="24" t="s">
        <v>80</v>
      </c>
      <c r="B118" s="26">
        <v>111</v>
      </c>
      <c r="C118" s="32"/>
      <c r="D118" s="33"/>
      <c r="E118" s="33"/>
      <c r="F118" s="33"/>
      <c r="G118" s="33"/>
      <c r="H118" s="33"/>
      <c r="I118" s="33"/>
      <c r="J118" s="33"/>
      <c r="K118" s="33"/>
      <c r="L118" s="33"/>
    </row>
    <row r="119" spans="1:12" ht="16.5" customHeight="1">
      <c r="A119" s="24" t="s">
        <v>81</v>
      </c>
      <c r="B119" s="26">
        <v>112</v>
      </c>
      <c r="C119" s="32"/>
      <c r="D119" s="33"/>
      <c r="E119" s="33"/>
      <c r="F119" s="33"/>
      <c r="G119" s="33"/>
      <c r="H119" s="33"/>
      <c r="I119" s="33"/>
      <c r="J119" s="33"/>
      <c r="K119" s="33"/>
      <c r="L119" s="33"/>
    </row>
    <row r="120" spans="1:12" ht="16.5" customHeight="1">
      <c r="A120" s="24" t="s">
        <v>82</v>
      </c>
      <c r="B120" s="26">
        <v>113</v>
      </c>
      <c r="C120" s="32"/>
      <c r="D120" s="33"/>
      <c r="E120" s="33"/>
      <c r="F120" s="33"/>
      <c r="G120" s="33"/>
      <c r="H120" s="33"/>
      <c r="I120" s="33"/>
      <c r="J120" s="33"/>
      <c r="K120" s="33"/>
      <c r="L120" s="33"/>
    </row>
    <row r="121" spans="1:12" ht="16.5" customHeight="1">
      <c r="A121" s="24" t="s">
        <v>83</v>
      </c>
      <c r="B121" s="26">
        <v>114</v>
      </c>
      <c r="C121" s="32"/>
      <c r="D121" s="33"/>
      <c r="E121" s="33"/>
      <c r="F121" s="33"/>
      <c r="G121" s="33"/>
      <c r="H121" s="33"/>
      <c r="I121" s="33"/>
      <c r="J121" s="33"/>
      <c r="K121" s="33"/>
      <c r="L121" s="33"/>
    </row>
    <row r="122" spans="1:12" ht="16.5" customHeight="1">
      <c r="A122" s="24" t="s">
        <v>84</v>
      </c>
      <c r="B122" s="26">
        <v>115</v>
      </c>
      <c r="C122" s="32"/>
      <c r="D122" s="33"/>
      <c r="E122" s="33"/>
      <c r="F122" s="33"/>
      <c r="G122" s="33"/>
      <c r="H122" s="33"/>
      <c r="I122" s="33"/>
      <c r="J122" s="33"/>
      <c r="K122" s="33"/>
      <c r="L122" s="33"/>
    </row>
    <row r="123" spans="1:12" ht="16.5" customHeight="1">
      <c r="A123" s="24" t="s">
        <v>85</v>
      </c>
      <c r="B123" s="26">
        <v>116</v>
      </c>
      <c r="C123" s="32"/>
      <c r="D123" s="33"/>
      <c r="E123" s="33"/>
      <c r="F123" s="33"/>
      <c r="G123" s="33"/>
      <c r="H123" s="33"/>
      <c r="I123" s="33"/>
      <c r="J123" s="33"/>
      <c r="K123" s="33"/>
      <c r="L123" s="33"/>
    </row>
    <row r="124" spans="1:12" ht="16.5" customHeight="1">
      <c r="A124" s="24" t="s">
        <v>136</v>
      </c>
      <c r="B124" s="26">
        <v>117</v>
      </c>
      <c r="C124" s="32"/>
      <c r="D124" s="33"/>
      <c r="E124" s="33"/>
      <c r="F124" s="33"/>
      <c r="G124" s="33"/>
      <c r="H124" s="33"/>
      <c r="I124" s="33"/>
      <c r="J124" s="33"/>
      <c r="K124" s="33"/>
      <c r="L124" s="33"/>
    </row>
    <row r="125" spans="1:12" ht="16.5" customHeight="1">
      <c r="A125" s="24" t="s">
        <v>86</v>
      </c>
      <c r="B125" s="26">
        <v>118</v>
      </c>
      <c r="C125" s="32"/>
      <c r="D125" s="33"/>
      <c r="E125" s="33"/>
      <c r="F125" s="33"/>
      <c r="G125" s="33"/>
      <c r="H125" s="33"/>
      <c r="I125" s="33"/>
      <c r="J125" s="33"/>
      <c r="K125" s="33"/>
      <c r="L125" s="33"/>
    </row>
    <row r="126" spans="1:12" ht="16.5" customHeight="1">
      <c r="A126" s="24" t="s">
        <v>87</v>
      </c>
      <c r="B126" s="26">
        <v>119</v>
      </c>
      <c r="C126" s="32"/>
      <c r="D126" s="33"/>
      <c r="E126" s="33"/>
      <c r="F126" s="33"/>
      <c r="G126" s="33"/>
      <c r="H126" s="33"/>
      <c r="I126" s="33"/>
      <c r="J126" s="33"/>
      <c r="K126" s="33"/>
      <c r="L126" s="33"/>
    </row>
    <row r="127" spans="1:12" ht="16.5" customHeight="1">
      <c r="A127" s="24" t="s">
        <v>88</v>
      </c>
      <c r="B127" s="26">
        <v>120</v>
      </c>
      <c r="C127" s="32"/>
      <c r="D127" s="33"/>
      <c r="E127" s="33"/>
      <c r="F127" s="33"/>
      <c r="G127" s="33"/>
      <c r="H127" s="33"/>
      <c r="I127" s="33"/>
      <c r="J127" s="33"/>
      <c r="K127" s="33"/>
      <c r="L127" s="33"/>
    </row>
    <row r="128" spans="1:12" ht="16.5" customHeight="1">
      <c r="A128" s="24" t="s">
        <v>137</v>
      </c>
      <c r="B128" s="26">
        <v>121</v>
      </c>
      <c r="C128" s="32"/>
      <c r="D128" s="33"/>
      <c r="E128" s="33"/>
      <c r="F128" s="33"/>
      <c r="G128" s="33"/>
      <c r="H128" s="33"/>
      <c r="I128" s="33"/>
      <c r="J128" s="33"/>
      <c r="K128" s="33"/>
      <c r="L128" s="33"/>
    </row>
    <row r="129" spans="1:12" ht="16.5" customHeight="1">
      <c r="A129" s="24" t="s">
        <v>89</v>
      </c>
      <c r="B129" s="26">
        <v>122</v>
      </c>
      <c r="C129" s="32"/>
      <c r="D129" s="33"/>
      <c r="E129" s="33"/>
      <c r="F129" s="33"/>
      <c r="G129" s="33"/>
      <c r="H129" s="33"/>
      <c r="I129" s="33"/>
      <c r="J129" s="33"/>
      <c r="K129" s="33"/>
      <c r="L129" s="33"/>
    </row>
    <row r="130" spans="1:12" ht="16.5" customHeight="1">
      <c r="A130" s="24" t="s">
        <v>90</v>
      </c>
      <c r="B130" s="26">
        <v>123</v>
      </c>
      <c r="C130" s="32"/>
      <c r="D130" s="33"/>
      <c r="E130" s="33"/>
      <c r="F130" s="33"/>
      <c r="G130" s="33"/>
      <c r="H130" s="33"/>
      <c r="I130" s="33"/>
      <c r="J130" s="33"/>
      <c r="K130" s="33"/>
      <c r="L130" s="33"/>
    </row>
    <row r="131" spans="1:12" ht="16.5" customHeight="1">
      <c r="A131" s="24" t="s">
        <v>91</v>
      </c>
      <c r="B131" s="26">
        <v>124</v>
      </c>
      <c r="C131" s="32"/>
      <c r="D131" s="33"/>
      <c r="E131" s="33"/>
      <c r="F131" s="33"/>
      <c r="G131" s="33"/>
      <c r="H131" s="33"/>
      <c r="I131" s="33"/>
      <c r="J131" s="33"/>
      <c r="K131" s="33"/>
      <c r="L131" s="33"/>
    </row>
    <row r="132" spans="1:12" ht="16.5" customHeight="1">
      <c r="A132" s="24" t="s">
        <v>92</v>
      </c>
      <c r="B132" s="26">
        <v>125</v>
      </c>
      <c r="C132" s="32"/>
      <c r="D132" s="33"/>
      <c r="E132" s="33"/>
      <c r="F132" s="33"/>
      <c r="G132" s="33"/>
      <c r="H132" s="33"/>
      <c r="I132" s="33"/>
      <c r="J132" s="33"/>
      <c r="K132" s="33"/>
      <c r="L132" s="33"/>
    </row>
    <row r="133" spans="1:12" ht="16.5" customHeight="1">
      <c r="A133" s="24" t="s">
        <v>93</v>
      </c>
      <c r="B133" s="26">
        <v>126</v>
      </c>
      <c r="C133" s="32"/>
      <c r="D133" s="33"/>
      <c r="E133" s="33"/>
      <c r="F133" s="33"/>
      <c r="G133" s="33"/>
      <c r="H133" s="33"/>
      <c r="I133" s="33"/>
      <c r="J133" s="33"/>
      <c r="K133" s="33"/>
      <c r="L133" s="33"/>
    </row>
    <row r="134" spans="1:12" ht="16.5" customHeight="1">
      <c r="A134" s="24" t="s">
        <v>94</v>
      </c>
      <c r="B134" s="26">
        <v>127</v>
      </c>
      <c r="C134" s="32"/>
      <c r="D134" s="33"/>
      <c r="E134" s="33"/>
      <c r="F134" s="33"/>
      <c r="G134" s="33"/>
      <c r="H134" s="33"/>
      <c r="I134" s="33"/>
      <c r="J134" s="33"/>
      <c r="K134" s="33"/>
      <c r="L134" s="33"/>
    </row>
    <row r="135" spans="1:12" ht="16.5" customHeight="1">
      <c r="A135" s="24" t="s">
        <v>253</v>
      </c>
      <c r="B135" s="26">
        <v>128</v>
      </c>
      <c r="C135" s="32"/>
      <c r="D135" s="33"/>
      <c r="E135" s="33"/>
      <c r="F135" s="33"/>
      <c r="G135" s="33"/>
      <c r="H135" s="33"/>
      <c r="I135" s="33"/>
      <c r="J135" s="33"/>
      <c r="K135" s="33"/>
      <c r="L135" s="33"/>
    </row>
    <row r="136" spans="1:12" ht="16.5" customHeight="1">
      <c r="A136" s="24" t="s">
        <v>95</v>
      </c>
      <c r="B136" s="26">
        <v>129</v>
      </c>
      <c r="C136" s="32"/>
      <c r="D136" s="33"/>
      <c r="E136" s="33"/>
      <c r="F136" s="33"/>
      <c r="G136" s="33"/>
      <c r="H136" s="33"/>
      <c r="I136" s="33"/>
      <c r="J136" s="33"/>
      <c r="K136" s="33"/>
      <c r="L136" s="33"/>
    </row>
    <row r="137" spans="1:12" ht="16.5" customHeight="1">
      <c r="A137" s="24" t="s">
        <v>138</v>
      </c>
      <c r="B137" s="26">
        <v>130</v>
      </c>
      <c r="C137" s="32"/>
      <c r="D137" s="33"/>
      <c r="E137" s="33"/>
      <c r="F137" s="33"/>
      <c r="G137" s="33"/>
      <c r="H137" s="33"/>
      <c r="I137" s="33"/>
      <c r="J137" s="33"/>
      <c r="K137" s="33"/>
      <c r="L137" s="33"/>
    </row>
    <row r="138" spans="1:12" ht="16.5" customHeight="1">
      <c r="A138" s="24" t="s">
        <v>96</v>
      </c>
      <c r="B138" s="26">
        <v>131</v>
      </c>
      <c r="C138" s="32"/>
      <c r="D138" s="33"/>
      <c r="E138" s="33"/>
      <c r="F138" s="33"/>
      <c r="G138" s="33"/>
      <c r="H138" s="33"/>
      <c r="I138" s="33"/>
      <c r="J138" s="33"/>
      <c r="K138" s="33"/>
      <c r="L138" s="33"/>
    </row>
    <row r="139" spans="1:12" ht="16.5" customHeight="1">
      <c r="A139" s="24" t="s">
        <v>97</v>
      </c>
      <c r="B139" s="26">
        <v>132</v>
      </c>
      <c r="C139" s="32"/>
      <c r="D139" s="33"/>
      <c r="E139" s="33"/>
      <c r="F139" s="33"/>
      <c r="G139" s="33"/>
      <c r="H139" s="33"/>
      <c r="I139" s="33"/>
      <c r="J139" s="33"/>
      <c r="K139" s="33"/>
      <c r="L139" s="33"/>
    </row>
    <row r="140" spans="1:12" ht="16.5" customHeight="1">
      <c r="A140" s="24" t="s">
        <v>98</v>
      </c>
      <c r="B140" s="26">
        <v>133</v>
      </c>
      <c r="C140" s="32"/>
      <c r="D140" s="33"/>
      <c r="E140" s="33"/>
      <c r="F140" s="33"/>
      <c r="G140" s="33"/>
      <c r="H140" s="33"/>
      <c r="I140" s="33"/>
      <c r="J140" s="33"/>
      <c r="K140" s="33"/>
      <c r="L140" s="33"/>
    </row>
    <row r="141" spans="1:12" ht="16.5" customHeight="1">
      <c r="A141" s="24" t="s">
        <v>139</v>
      </c>
      <c r="B141" s="26">
        <v>134</v>
      </c>
      <c r="C141" s="32"/>
      <c r="D141" s="33"/>
      <c r="E141" s="33"/>
      <c r="F141" s="33"/>
      <c r="G141" s="33"/>
      <c r="H141" s="33"/>
      <c r="I141" s="33"/>
      <c r="J141" s="33"/>
      <c r="K141" s="33"/>
      <c r="L141" s="33"/>
    </row>
    <row r="142" spans="1:12" ht="16.5" customHeight="1">
      <c r="A142" s="24" t="s">
        <v>254</v>
      </c>
      <c r="B142" s="26">
        <v>135</v>
      </c>
      <c r="C142" s="32"/>
      <c r="D142" s="33"/>
      <c r="E142" s="33"/>
      <c r="F142" s="33"/>
      <c r="G142" s="33"/>
      <c r="H142" s="33"/>
      <c r="I142" s="33"/>
      <c r="J142" s="33"/>
      <c r="K142" s="33"/>
      <c r="L142" s="33"/>
    </row>
    <row r="143" spans="1:12" ht="16.5" customHeight="1">
      <c r="A143" s="24" t="s">
        <v>140</v>
      </c>
      <c r="B143" s="26">
        <v>136</v>
      </c>
      <c r="C143" s="32"/>
      <c r="D143" s="33"/>
      <c r="E143" s="33"/>
      <c r="F143" s="33"/>
      <c r="G143" s="33"/>
      <c r="H143" s="33"/>
      <c r="I143" s="33"/>
      <c r="J143" s="33"/>
      <c r="K143" s="33"/>
      <c r="L143" s="33"/>
    </row>
    <row r="144" spans="1:12" ht="16.5" customHeight="1">
      <c r="A144" s="24" t="s">
        <v>141</v>
      </c>
      <c r="B144" s="26">
        <v>137</v>
      </c>
      <c r="C144" s="32"/>
      <c r="D144" s="33"/>
      <c r="E144" s="33"/>
      <c r="F144" s="33"/>
      <c r="G144" s="33"/>
      <c r="H144" s="33"/>
      <c r="I144" s="33"/>
      <c r="J144" s="33"/>
      <c r="K144" s="33"/>
      <c r="L144" s="33"/>
    </row>
    <row r="145" spans="1:12" ht="16.5" customHeight="1">
      <c r="A145" s="24" t="s">
        <v>99</v>
      </c>
      <c r="B145" s="26">
        <v>138</v>
      </c>
      <c r="C145" s="32"/>
      <c r="D145" s="33"/>
      <c r="E145" s="33"/>
      <c r="F145" s="33"/>
      <c r="G145" s="33"/>
      <c r="H145" s="33"/>
      <c r="I145" s="33"/>
      <c r="J145" s="33"/>
      <c r="K145" s="33"/>
      <c r="L145" s="33"/>
    </row>
    <row r="146" spans="1:12" ht="16.5" customHeight="1">
      <c r="A146" s="24" t="s">
        <v>100</v>
      </c>
      <c r="B146" s="26">
        <v>139</v>
      </c>
      <c r="C146" s="32"/>
      <c r="D146" s="33"/>
      <c r="E146" s="33"/>
      <c r="F146" s="33"/>
      <c r="G146" s="33"/>
      <c r="H146" s="33"/>
      <c r="I146" s="33"/>
      <c r="J146" s="33"/>
      <c r="K146" s="33"/>
      <c r="L146" s="33"/>
    </row>
    <row r="147" spans="1:12" ht="16.5" customHeight="1">
      <c r="A147" s="24" t="s">
        <v>101</v>
      </c>
      <c r="B147" s="26">
        <v>140</v>
      </c>
      <c r="C147" s="32"/>
      <c r="D147" s="33"/>
      <c r="E147" s="33"/>
      <c r="F147" s="33"/>
      <c r="G147" s="33"/>
      <c r="H147" s="33"/>
      <c r="I147" s="33"/>
      <c r="J147" s="33"/>
      <c r="K147" s="33"/>
      <c r="L147" s="33"/>
    </row>
    <row r="148" spans="1:12" ht="19.5" customHeight="1">
      <c r="A148" s="113" t="s">
        <v>190</v>
      </c>
      <c r="B148" s="114"/>
      <c r="C148" s="72">
        <f>SUM(C8:C147)</f>
        <v>0</v>
      </c>
      <c r="D148" s="72">
        <f aca="true" t="shared" si="0" ref="D148:L148">SUM(D8:D147)</f>
        <v>0</v>
      </c>
      <c r="E148" s="72">
        <f t="shared" si="0"/>
        <v>0</v>
      </c>
      <c r="F148" s="72">
        <f t="shared" si="0"/>
        <v>0</v>
      </c>
      <c r="G148" s="72">
        <f t="shared" si="0"/>
        <v>0</v>
      </c>
      <c r="H148" s="72">
        <f t="shared" si="0"/>
        <v>0</v>
      </c>
      <c r="I148" s="72">
        <f t="shared" si="0"/>
        <v>0</v>
      </c>
      <c r="J148" s="72">
        <f t="shared" si="0"/>
        <v>0</v>
      </c>
      <c r="K148" s="72">
        <f t="shared" si="0"/>
        <v>0</v>
      </c>
      <c r="L148" s="72">
        <f t="shared" si="0"/>
        <v>0</v>
      </c>
    </row>
    <row r="149" spans="1:12" ht="19.5" customHeight="1">
      <c r="A149" s="115" t="s">
        <v>215</v>
      </c>
      <c r="B149" s="115"/>
      <c r="C149" s="72">
        <f>COUNTA(C8:C147)</f>
        <v>0</v>
      </c>
      <c r="D149" s="73"/>
      <c r="E149" s="73"/>
      <c r="F149" s="73"/>
      <c r="G149" s="73"/>
      <c r="H149" s="73"/>
      <c r="I149" s="73"/>
      <c r="J149" s="73"/>
      <c r="K149" s="73"/>
      <c r="L149" s="73"/>
    </row>
    <row r="150" ht="15">
      <c r="A150" s="28"/>
    </row>
    <row r="151" ht="15.75" customHeight="1">
      <c r="A151" s="30" t="s">
        <v>213</v>
      </c>
    </row>
  </sheetData>
  <sheetProtection sheet="1" objects="1" scenarios="1"/>
  <protectedRanges>
    <protectedRange sqref="C8:L147" name="Диапазон1"/>
  </protectedRanges>
  <mergeCells count="14">
    <mergeCell ref="A1:L1"/>
    <mergeCell ref="D3:L3"/>
    <mergeCell ref="A3:A6"/>
    <mergeCell ref="C3:C6"/>
    <mergeCell ref="D4:D6"/>
    <mergeCell ref="E4:E6"/>
    <mergeCell ref="J4:J6"/>
    <mergeCell ref="L4:L6"/>
    <mergeCell ref="B3:B6"/>
    <mergeCell ref="K4:K6"/>
    <mergeCell ref="F5:I5"/>
    <mergeCell ref="F4:I4"/>
    <mergeCell ref="A148:B148"/>
    <mergeCell ref="A149:B149"/>
  </mergeCells>
  <dataValidations count="1">
    <dataValidation type="whole" operator="greaterThanOrEqual" allowBlank="1" showInputMessage="1" showErrorMessage="1" errorTitle="Введенные данные некорректны!" error="Повторите ввод данных." sqref="C8:L147">
      <formula1>0</formula1>
    </dataValidation>
  </dataValidations>
  <hyperlinks>
    <hyperlink ref="A151" location="'Раздел 3'!C8" display="В начало"/>
    <hyperlink ref="A2" location="'Раздел 3'!A151" display="К итогам"/>
  </hyperlinks>
  <printOptions horizontalCentered="1"/>
  <pageMargins left="0.4330708661417323" right="0.4330708661417323" top="0.5118110236220472" bottom="0.5118110236220472" header="0.5118110236220472" footer="0.5118110236220472"/>
  <pageSetup fitToHeight="0" fitToWidth="1" horizontalDpi="600" verticalDpi="600" orientation="landscape" paperSize="9" scale="86" r:id="rId1"/>
  <ignoredErrors>
    <ignoredError sqref="C148:L148 C149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L151"/>
  <sheetViews>
    <sheetView zoomScaleSheetLayoutView="8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:L1"/>
    </sheetView>
  </sheetViews>
  <sheetFormatPr defaultColWidth="9.140625" defaultRowHeight="12.75"/>
  <cols>
    <col min="1" max="1" width="34.7109375" style="0" customWidth="1"/>
    <col min="2" max="2" width="7.7109375" style="0" customWidth="1"/>
    <col min="3" max="11" width="9.421875" style="0" customWidth="1"/>
    <col min="12" max="12" width="12.7109375" style="0" customWidth="1"/>
  </cols>
  <sheetData>
    <row r="1" spans="1:12" s="27" customFormat="1" ht="19.5" customHeight="1">
      <c r="A1" s="116" t="s">
        <v>214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</row>
    <row r="2" spans="1:12" ht="18" customHeight="1">
      <c r="A2" s="74" t="s">
        <v>212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15" customHeight="1">
      <c r="A3" s="128" t="s">
        <v>144</v>
      </c>
      <c r="B3" s="129" t="s">
        <v>145</v>
      </c>
      <c r="C3" s="129" t="s">
        <v>186</v>
      </c>
      <c r="D3" s="129"/>
      <c r="E3" s="129" t="s">
        <v>146</v>
      </c>
      <c r="F3" s="129"/>
      <c r="G3" s="128" t="s">
        <v>245</v>
      </c>
      <c r="H3" s="128"/>
      <c r="I3" s="128"/>
      <c r="J3" s="128"/>
      <c r="K3" s="128"/>
      <c r="L3" s="129" t="s">
        <v>191</v>
      </c>
    </row>
    <row r="4" spans="1:12" ht="24.75" customHeight="1">
      <c r="A4" s="128"/>
      <c r="B4" s="129"/>
      <c r="C4" s="129"/>
      <c r="D4" s="129"/>
      <c r="E4" s="129"/>
      <c r="F4" s="129"/>
      <c r="G4" s="129" t="s">
        <v>219</v>
      </c>
      <c r="H4" s="129"/>
      <c r="I4" s="129" t="s">
        <v>220</v>
      </c>
      <c r="J4" s="129"/>
      <c r="K4" s="129"/>
      <c r="L4" s="129"/>
    </row>
    <row r="5" spans="1:12" ht="55.5" customHeight="1">
      <c r="A5" s="128"/>
      <c r="B5" s="129"/>
      <c r="C5" s="20" t="s">
        <v>1</v>
      </c>
      <c r="D5" s="20" t="s">
        <v>216</v>
      </c>
      <c r="E5" s="20" t="s">
        <v>1</v>
      </c>
      <c r="F5" s="20" t="s">
        <v>216</v>
      </c>
      <c r="G5" s="20" t="s">
        <v>217</v>
      </c>
      <c r="H5" s="20" t="s">
        <v>218</v>
      </c>
      <c r="I5" s="20" t="s">
        <v>221</v>
      </c>
      <c r="J5" s="20" t="s">
        <v>222</v>
      </c>
      <c r="K5" s="20" t="s">
        <v>223</v>
      </c>
      <c r="L5" s="129"/>
    </row>
    <row r="6" spans="1:12" ht="15.75" customHeight="1">
      <c r="A6" s="34">
        <v>1</v>
      </c>
      <c r="B6" s="34">
        <v>2</v>
      </c>
      <c r="C6" s="35">
        <v>12</v>
      </c>
      <c r="D6" s="35">
        <v>13</v>
      </c>
      <c r="E6" s="35">
        <v>14</v>
      </c>
      <c r="F6" s="35">
        <v>15</v>
      </c>
      <c r="G6" s="34">
        <v>16</v>
      </c>
      <c r="H6" s="34">
        <v>17</v>
      </c>
      <c r="I6" s="34">
        <v>18</v>
      </c>
      <c r="J6" s="34">
        <v>19</v>
      </c>
      <c r="K6" s="34">
        <v>20</v>
      </c>
      <c r="L6" s="35">
        <v>21</v>
      </c>
    </row>
    <row r="7" spans="1:12" ht="29.25" customHeight="1">
      <c r="A7" s="88" t="s">
        <v>257</v>
      </c>
      <c r="B7" s="89">
        <v>0</v>
      </c>
      <c r="C7" s="86"/>
      <c r="D7" s="86"/>
      <c r="E7" s="86"/>
      <c r="F7" s="86"/>
      <c r="G7" s="87"/>
      <c r="H7" s="87"/>
      <c r="I7" s="87"/>
      <c r="J7" s="87"/>
      <c r="K7" s="87"/>
      <c r="L7" s="86"/>
    </row>
    <row r="8" spans="1:12" ht="29.25" customHeight="1">
      <c r="A8" s="125" t="s">
        <v>258</v>
      </c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7"/>
    </row>
    <row r="9" spans="1:12" ht="16.5" customHeight="1">
      <c r="A9" s="22" t="s">
        <v>102</v>
      </c>
      <c r="B9" s="26">
        <v>1</v>
      </c>
      <c r="C9" s="33"/>
      <c r="D9" s="33"/>
      <c r="E9" s="33"/>
      <c r="F9" s="33"/>
      <c r="G9" s="33"/>
      <c r="H9" s="33"/>
      <c r="I9" s="33"/>
      <c r="J9" s="33"/>
      <c r="K9" s="33"/>
      <c r="L9" s="33"/>
    </row>
    <row r="10" spans="1:12" ht="16.5" customHeight="1">
      <c r="A10" s="23" t="s">
        <v>103</v>
      </c>
      <c r="B10" s="26">
        <v>2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</row>
    <row r="11" spans="1:12" ht="16.5" customHeight="1">
      <c r="A11" s="23" t="s">
        <v>104</v>
      </c>
      <c r="B11" s="26">
        <v>3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</row>
    <row r="12" spans="1:12" ht="16.5" customHeight="1">
      <c r="A12" s="24" t="s">
        <v>4</v>
      </c>
      <c r="B12" s="26">
        <v>4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</row>
    <row r="13" spans="1:12" ht="16.5" customHeight="1">
      <c r="A13" s="24" t="s">
        <v>105</v>
      </c>
      <c r="B13" s="26">
        <v>5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</row>
    <row r="14" spans="1:12" ht="16.5" customHeight="1">
      <c r="A14" s="24" t="s">
        <v>5</v>
      </c>
      <c r="B14" s="26">
        <v>6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</row>
    <row r="15" spans="1:12" ht="16.5" customHeight="1">
      <c r="A15" s="24" t="s">
        <v>6</v>
      </c>
      <c r="B15" s="26">
        <v>7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</row>
    <row r="16" spans="1:12" ht="16.5" customHeight="1">
      <c r="A16" s="24" t="s">
        <v>7</v>
      </c>
      <c r="B16" s="26">
        <v>8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</row>
    <row r="17" spans="1:12" ht="16.5" customHeight="1">
      <c r="A17" s="24" t="s">
        <v>8</v>
      </c>
      <c r="B17" s="26">
        <v>9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</row>
    <row r="18" spans="1:12" ht="16.5" customHeight="1">
      <c r="A18" s="24" t="s">
        <v>9</v>
      </c>
      <c r="B18" s="26">
        <v>10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</row>
    <row r="19" spans="1:12" ht="16.5" customHeight="1">
      <c r="A19" s="24" t="s">
        <v>10</v>
      </c>
      <c r="B19" s="26">
        <v>11</v>
      </c>
      <c r="C19" s="33"/>
      <c r="D19" s="33"/>
      <c r="E19" s="33"/>
      <c r="F19" s="33"/>
      <c r="G19" s="33"/>
      <c r="H19" s="33"/>
      <c r="I19" s="33"/>
      <c r="J19" s="33"/>
      <c r="K19" s="33"/>
      <c r="L19" s="33"/>
    </row>
    <row r="20" spans="1:12" ht="16.5" customHeight="1">
      <c r="A20" s="24" t="s">
        <v>11</v>
      </c>
      <c r="B20" s="26">
        <v>12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</row>
    <row r="21" spans="1:12" ht="16.5" customHeight="1">
      <c r="A21" s="24" t="s">
        <v>12</v>
      </c>
      <c r="B21" s="26">
        <v>13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</row>
    <row r="22" spans="1:12" ht="16.5" customHeight="1">
      <c r="A22" s="24" t="s">
        <v>13</v>
      </c>
      <c r="B22" s="26">
        <v>14</v>
      </c>
      <c r="C22" s="33"/>
      <c r="D22" s="33"/>
      <c r="E22" s="33"/>
      <c r="F22" s="33"/>
      <c r="G22" s="33"/>
      <c r="H22" s="33"/>
      <c r="I22" s="33"/>
      <c r="J22" s="33"/>
      <c r="K22" s="33"/>
      <c r="L22" s="33"/>
    </row>
    <row r="23" spans="1:12" ht="16.5" customHeight="1">
      <c r="A23" s="24" t="s">
        <v>14</v>
      </c>
      <c r="B23" s="26">
        <v>15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</row>
    <row r="24" spans="1:12" ht="16.5" customHeight="1">
      <c r="A24" s="24" t="s">
        <v>15</v>
      </c>
      <c r="B24" s="26">
        <v>16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</row>
    <row r="25" spans="1:12" ht="16.5" customHeight="1">
      <c r="A25" s="24" t="s">
        <v>16</v>
      </c>
      <c r="B25" s="26">
        <v>17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</row>
    <row r="26" spans="1:12" ht="16.5" customHeight="1">
      <c r="A26" s="24" t="s">
        <v>17</v>
      </c>
      <c r="B26" s="26">
        <v>18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</row>
    <row r="27" spans="1:12" ht="16.5" customHeight="1">
      <c r="A27" s="24" t="s">
        <v>18</v>
      </c>
      <c r="B27" s="26">
        <v>19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</row>
    <row r="28" spans="1:12" ht="16.5" customHeight="1">
      <c r="A28" s="24" t="s">
        <v>19</v>
      </c>
      <c r="B28" s="26">
        <v>20</v>
      </c>
      <c r="C28" s="33"/>
      <c r="D28" s="33"/>
      <c r="E28" s="33"/>
      <c r="F28" s="33"/>
      <c r="G28" s="33"/>
      <c r="H28" s="33"/>
      <c r="I28" s="33"/>
      <c r="J28" s="33"/>
      <c r="K28" s="33"/>
      <c r="L28" s="33"/>
    </row>
    <row r="29" spans="1:12" ht="16.5" customHeight="1">
      <c r="A29" s="24" t="s">
        <v>106</v>
      </c>
      <c r="B29" s="26">
        <v>21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</row>
    <row r="30" spans="1:12" ht="16.5" customHeight="1">
      <c r="A30" s="24" t="s">
        <v>20</v>
      </c>
      <c r="B30" s="26">
        <v>22</v>
      </c>
      <c r="C30" s="33"/>
      <c r="D30" s="33"/>
      <c r="E30" s="33"/>
      <c r="F30" s="33"/>
      <c r="G30" s="33"/>
      <c r="H30" s="33"/>
      <c r="I30" s="33"/>
      <c r="J30" s="33"/>
      <c r="K30" s="33"/>
      <c r="L30" s="33"/>
    </row>
    <row r="31" spans="1:12" ht="16.5" customHeight="1">
      <c r="A31" s="24" t="s">
        <v>21</v>
      </c>
      <c r="B31" s="26">
        <v>23</v>
      </c>
      <c r="C31" s="33"/>
      <c r="D31" s="33"/>
      <c r="E31" s="33"/>
      <c r="F31" s="33"/>
      <c r="G31" s="33"/>
      <c r="H31" s="33"/>
      <c r="I31" s="33"/>
      <c r="J31" s="33"/>
      <c r="K31" s="33"/>
      <c r="L31" s="33"/>
    </row>
    <row r="32" spans="1:12" ht="16.5" customHeight="1">
      <c r="A32" s="24" t="s">
        <v>22</v>
      </c>
      <c r="B32" s="26">
        <v>24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</row>
    <row r="33" spans="1:12" ht="16.5" customHeight="1">
      <c r="A33" s="24" t="s">
        <v>107</v>
      </c>
      <c r="B33" s="26">
        <v>25</v>
      </c>
      <c r="C33" s="33"/>
      <c r="D33" s="33"/>
      <c r="E33" s="33"/>
      <c r="F33" s="33"/>
      <c r="G33" s="33"/>
      <c r="H33" s="33"/>
      <c r="I33" s="33"/>
      <c r="J33" s="33"/>
      <c r="K33" s="33"/>
      <c r="L33" s="33"/>
    </row>
    <row r="34" spans="1:12" ht="16.5" customHeight="1">
      <c r="A34" s="24" t="s">
        <v>108</v>
      </c>
      <c r="B34" s="26">
        <v>26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</row>
    <row r="35" spans="1:12" ht="16.5" customHeight="1">
      <c r="A35" s="24" t="s">
        <v>109</v>
      </c>
      <c r="B35" s="26">
        <v>27</v>
      </c>
      <c r="C35" s="33"/>
      <c r="D35" s="33"/>
      <c r="E35" s="33"/>
      <c r="F35" s="33"/>
      <c r="G35" s="33"/>
      <c r="H35" s="33"/>
      <c r="I35" s="33"/>
      <c r="J35" s="33"/>
      <c r="K35" s="33"/>
      <c r="L35" s="33"/>
    </row>
    <row r="36" spans="1:12" ht="16.5" customHeight="1">
      <c r="A36" s="24" t="s">
        <v>23</v>
      </c>
      <c r="B36" s="26">
        <v>28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</row>
    <row r="37" spans="1:12" ht="16.5" customHeight="1">
      <c r="A37" s="24" t="s">
        <v>24</v>
      </c>
      <c r="B37" s="26">
        <v>29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</row>
    <row r="38" spans="1:12" ht="16.5" customHeight="1">
      <c r="A38" s="24" t="s">
        <v>25</v>
      </c>
      <c r="B38" s="26">
        <v>30</v>
      </c>
      <c r="C38" s="33"/>
      <c r="D38" s="33"/>
      <c r="E38" s="33"/>
      <c r="F38" s="33"/>
      <c r="G38" s="33"/>
      <c r="H38" s="33"/>
      <c r="I38" s="33"/>
      <c r="J38" s="33"/>
      <c r="K38" s="33"/>
      <c r="L38" s="33"/>
    </row>
    <row r="39" spans="1:12" ht="16.5" customHeight="1">
      <c r="A39" s="24" t="s">
        <v>26</v>
      </c>
      <c r="B39" s="26">
        <v>31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</row>
    <row r="40" spans="1:12" ht="16.5" customHeight="1">
      <c r="A40" s="24" t="s">
        <v>110</v>
      </c>
      <c r="B40" s="26">
        <v>32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</row>
    <row r="41" spans="1:12" ht="16.5" customHeight="1">
      <c r="A41" s="24" t="s">
        <v>27</v>
      </c>
      <c r="B41" s="26">
        <v>33</v>
      </c>
      <c r="C41" s="33"/>
      <c r="D41" s="33"/>
      <c r="E41" s="33"/>
      <c r="F41" s="33"/>
      <c r="G41" s="33"/>
      <c r="H41" s="33"/>
      <c r="I41" s="33"/>
      <c r="J41" s="33"/>
      <c r="K41" s="33"/>
      <c r="L41" s="33"/>
    </row>
    <row r="42" spans="1:12" ht="16.5" customHeight="1">
      <c r="A42" s="24" t="s">
        <v>28</v>
      </c>
      <c r="B42" s="26">
        <v>34</v>
      </c>
      <c r="C42" s="33"/>
      <c r="D42" s="33"/>
      <c r="E42" s="33"/>
      <c r="F42" s="33"/>
      <c r="G42" s="33"/>
      <c r="H42" s="33"/>
      <c r="I42" s="33"/>
      <c r="J42" s="33"/>
      <c r="K42" s="33"/>
      <c r="L42" s="33"/>
    </row>
    <row r="43" spans="1:12" ht="16.5" customHeight="1">
      <c r="A43" s="24" t="s">
        <v>29</v>
      </c>
      <c r="B43" s="26">
        <v>35</v>
      </c>
      <c r="C43" s="33"/>
      <c r="D43" s="33"/>
      <c r="E43" s="33"/>
      <c r="F43" s="33"/>
      <c r="G43" s="33"/>
      <c r="H43" s="33"/>
      <c r="I43" s="33"/>
      <c r="J43" s="33"/>
      <c r="K43" s="33"/>
      <c r="L43" s="33"/>
    </row>
    <row r="44" spans="1:12" ht="16.5" customHeight="1">
      <c r="A44" s="24" t="s">
        <v>30</v>
      </c>
      <c r="B44" s="26">
        <v>36</v>
      </c>
      <c r="C44" s="33"/>
      <c r="D44" s="33"/>
      <c r="E44" s="33"/>
      <c r="F44" s="33"/>
      <c r="G44" s="33"/>
      <c r="H44" s="33"/>
      <c r="I44" s="33"/>
      <c r="J44" s="33"/>
      <c r="K44" s="33"/>
      <c r="L44" s="33"/>
    </row>
    <row r="45" spans="1:12" ht="16.5" customHeight="1">
      <c r="A45" s="24" t="s">
        <v>31</v>
      </c>
      <c r="B45" s="26">
        <v>37</v>
      </c>
      <c r="C45" s="33"/>
      <c r="D45" s="33"/>
      <c r="E45" s="33"/>
      <c r="F45" s="33"/>
      <c r="G45" s="33"/>
      <c r="H45" s="33"/>
      <c r="I45" s="33"/>
      <c r="J45" s="33"/>
      <c r="K45" s="33"/>
      <c r="L45" s="33"/>
    </row>
    <row r="46" spans="1:12" ht="16.5" customHeight="1">
      <c r="A46" s="24" t="s">
        <v>32</v>
      </c>
      <c r="B46" s="26">
        <v>38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</row>
    <row r="47" spans="1:12" ht="16.5" customHeight="1">
      <c r="A47" s="24" t="s">
        <v>33</v>
      </c>
      <c r="B47" s="26">
        <v>39</v>
      </c>
      <c r="C47" s="33"/>
      <c r="D47" s="33"/>
      <c r="E47" s="33"/>
      <c r="F47" s="33"/>
      <c r="G47" s="33"/>
      <c r="H47" s="33"/>
      <c r="I47" s="33"/>
      <c r="J47" s="33"/>
      <c r="K47" s="33"/>
      <c r="L47" s="33"/>
    </row>
    <row r="48" spans="1:12" ht="16.5" customHeight="1">
      <c r="A48" s="24" t="s">
        <v>111</v>
      </c>
      <c r="B48" s="26">
        <v>40</v>
      </c>
      <c r="C48" s="33"/>
      <c r="D48" s="33"/>
      <c r="E48" s="33"/>
      <c r="F48" s="33"/>
      <c r="G48" s="33"/>
      <c r="H48" s="33"/>
      <c r="I48" s="33"/>
      <c r="J48" s="33"/>
      <c r="K48" s="33"/>
      <c r="L48" s="33"/>
    </row>
    <row r="49" spans="1:12" ht="16.5" customHeight="1">
      <c r="A49" s="24" t="s">
        <v>34</v>
      </c>
      <c r="B49" s="26">
        <v>41</v>
      </c>
      <c r="C49" s="33"/>
      <c r="D49" s="33"/>
      <c r="E49" s="33"/>
      <c r="F49" s="33"/>
      <c r="G49" s="33"/>
      <c r="H49" s="33"/>
      <c r="I49" s="33"/>
      <c r="J49" s="33"/>
      <c r="K49" s="33"/>
      <c r="L49" s="33"/>
    </row>
    <row r="50" spans="1:12" ht="16.5" customHeight="1">
      <c r="A50" s="24" t="s">
        <v>35</v>
      </c>
      <c r="B50" s="26">
        <v>42</v>
      </c>
      <c r="C50" s="33"/>
      <c r="D50" s="33"/>
      <c r="E50" s="33"/>
      <c r="F50" s="33"/>
      <c r="G50" s="33"/>
      <c r="H50" s="33"/>
      <c r="I50" s="33"/>
      <c r="J50" s="33"/>
      <c r="K50" s="33"/>
      <c r="L50" s="33"/>
    </row>
    <row r="51" spans="1:12" ht="16.5" customHeight="1">
      <c r="A51" s="24" t="s">
        <v>112</v>
      </c>
      <c r="B51" s="26">
        <v>43</v>
      </c>
      <c r="C51" s="33"/>
      <c r="D51" s="33"/>
      <c r="E51" s="33"/>
      <c r="F51" s="33"/>
      <c r="G51" s="33"/>
      <c r="H51" s="33"/>
      <c r="I51" s="33"/>
      <c r="J51" s="33"/>
      <c r="K51" s="33"/>
      <c r="L51" s="33"/>
    </row>
    <row r="52" spans="1:12" ht="16.5" customHeight="1">
      <c r="A52" s="24" t="s">
        <v>36</v>
      </c>
      <c r="B52" s="26">
        <v>44</v>
      </c>
      <c r="C52" s="33"/>
      <c r="D52" s="33"/>
      <c r="E52" s="33"/>
      <c r="F52" s="33"/>
      <c r="G52" s="33"/>
      <c r="H52" s="33"/>
      <c r="I52" s="33"/>
      <c r="J52" s="33"/>
      <c r="K52" s="33"/>
      <c r="L52" s="33"/>
    </row>
    <row r="53" spans="1:12" ht="16.5" customHeight="1">
      <c r="A53" s="24" t="s">
        <v>37</v>
      </c>
      <c r="B53" s="26">
        <v>45</v>
      </c>
      <c r="C53" s="33"/>
      <c r="D53" s="33"/>
      <c r="E53" s="33"/>
      <c r="F53" s="33"/>
      <c r="G53" s="33"/>
      <c r="H53" s="33"/>
      <c r="I53" s="33"/>
      <c r="J53" s="33"/>
      <c r="K53" s="33"/>
      <c r="L53" s="33"/>
    </row>
    <row r="54" spans="1:12" ht="16.5" customHeight="1">
      <c r="A54" s="24" t="s">
        <v>113</v>
      </c>
      <c r="B54" s="26">
        <v>46</v>
      </c>
      <c r="C54" s="33"/>
      <c r="D54" s="33"/>
      <c r="E54" s="33"/>
      <c r="F54" s="33"/>
      <c r="G54" s="33"/>
      <c r="H54" s="33"/>
      <c r="I54" s="33"/>
      <c r="J54" s="33"/>
      <c r="K54" s="33"/>
      <c r="L54" s="33"/>
    </row>
    <row r="55" spans="1:12" ht="16.5" customHeight="1">
      <c r="A55" s="24" t="s">
        <v>38</v>
      </c>
      <c r="B55" s="26">
        <v>47</v>
      </c>
      <c r="C55" s="33"/>
      <c r="D55" s="33"/>
      <c r="E55" s="33"/>
      <c r="F55" s="33"/>
      <c r="G55" s="33"/>
      <c r="H55" s="33"/>
      <c r="I55" s="33"/>
      <c r="J55" s="33"/>
      <c r="K55" s="33"/>
      <c r="L55" s="33"/>
    </row>
    <row r="56" spans="1:12" ht="16.5" customHeight="1">
      <c r="A56" s="24" t="s">
        <v>39</v>
      </c>
      <c r="B56" s="26">
        <v>48</v>
      </c>
      <c r="C56" s="33"/>
      <c r="D56" s="33"/>
      <c r="E56" s="33"/>
      <c r="F56" s="33"/>
      <c r="G56" s="33"/>
      <c r="H56" s="33"/>
      <c r="I56" s="33"/>
      <c r="J56" s="33"/>
      <c r="K56" s="33"/>
      <c r="L56" s="33"/>
    </row>
    <row r="57" spans="1:12" ht="16.5" customHeight="1">
      <c r="A57" s="24" t="s">
        <v>40</v>
      </c>
      <c r="B57" s="26">
        <v>49</v>
      </c>
      <c r="C57" s="33"/>
      <c r="D57" s="33"/>
      <c r="E57" s="33"/>
      <c r="F57" s="33"/>
      <c r="G57" s="33"/>
      <c r="H57" s="33"/>
      <c r="I57" s="33"/>
      <c r="J57" s="33"/>
      <c r="K57" s="33"/>
      <c r="L57" s="33"/>
    </row>
    <row r="58" spans="1:12" ht="16.5" customHeight="1">
      <c r="A58" s="24" t="s">
        <v>41</v>
      </c>
      <c r="B58" s="26">
        <v>50</v>
      </c>
      <c r="C58" s="33"/>
      <c r="D58" s="33"/>
      <c r="E58" s="33"/>
      <c r="F58" s="33"/>
      <c r="G58" s="33"/>
      <c r="H58" s="33"/>
      <c r="I58" s="33"/>
      <c r="J58" s="33"/>
      <c r="K58" s="33"/>
      <c r="L58" s="33"/>
    </row>
    <row r="59" spans="1:12" ht="16.5" customHeight="1">
      <c r="A59" s="24" t="s">
        <v>42</v>
      </c>
      <c r="B59" s="26">
        <v>51</v>
      </c>
      <c r="C59" s="33"/>
      <c r="D59" s="33"/>
      <c r="E59" s="33"/>
      <c r="F59" s="33"/>
      <c r="G59" s="33"/>
      <c r="H59" s="33"/>
      <c r="I59" s="33"/>
      <c r="J59" s="33"/>
      <c r="K59" s="33"/>
      <c r="L59" s="33"/>
    </row>
    <row r="60" spans="1:12" ht="16.5" customHeight="1">
      <c r="A60" s="24" t="s">
        <v>43</v>
      </c>
      <c r="B60" s="26">
        <v>52</v>
      </c>
      <c r="C60" s="33"/>
      <c r="D60" s="33"/>
      <c r="E60" s="33"/>
      <c r="F60" s="33"/>
      <c r="G60" s="33"/>
      <c r="H60" s="33"/>
      <c r="I60" s="33"/>
      <c r="J60" s="33"/>
      <c r="K60" s="33"/>
      <c r="L60" s="33"/>
    </row>
    <row r="61" spans="1:12" ht="16.5" customHeight="1">
      <c r="A61" s="24" t="s">
        <v>114</v>
      </c>
      <c r="B61" s="26">
        <v>53</v>
      </c>
      <c r="C61" s="33"/>
      <c r="D61" s="33"/>
      <c r="E61" s="33"/>
      <c r="F61" s="33"/>
      <c r="G61" s="33"/>
      <c r="H61" s="33"/>
      <c r="I61" s="33"/>
      <c r="J61" s="33"/>
      <c r="K61" s="33"/>
      <c r="L61" s="33"/>
    </row>
    <row r="62" spans="1:12" ht="16.5" customHeight="1">
      <c r="A62" s="24" t="s">
        <v>44</v>
      </c>
      <c r="B62" s="26">
        <v>54</v>
      </c>
      <c r="C62" s="33"/>
      <c r="D62" s="33"/>
      <c r="E62" s="33"/>
      <c r="F62" s="33"/>
      <c r="G62" s="33"/>
      <c r="H62" s="33"/>
      <c r="I62" s="33"/>
      <c r="J62" s="33"/>
      <c r="K62" s="33"/>
      <c r="L62" s="33"/>
    </row>
    <row r="63" spans="1:12" ht="16.5" customHeight="1">
      <c r="A63" s="24" t="s">
        <v>45</v>
      </c>
      <c r="B63" s="26">
        <v>55</v>
      </c>
      <c r="C63" s="33"/>
      <c r="D63" s="33"/>
      <c r="E63" s="33"/>
      <c r="F63" s="33"/>
      <c r="G63" s="33"/>
      <c r="H63" s="33"/>
      <c r="I63" s="33"/>
      <c r="J63" s="33"/>
      <c r="K63" s="33"/>
      <c r="L63" s="33"/>
    </row>
    <row r="64" spans="1:12" ht="16.5" customHeight="1">
      <c r="A64" s="24" t="s">
        <v>46</v>
      </c>
      <c r="B64" s="26">
        <v>56</v>
      </c>
      <c r="C64" s="33"/>
      <c r="D64" s="33"/>
      <c r="E64" s="33"/>
      <c r="F64" s="33"/>
      <c r="G64" s="33"/>
      <c r="H64" s="33"/>
      <c r="I64" s="33"/>
      <c r="J64" s="33"/>
      <c r="K64" s="33"/>
      <c r="L64" s="33"/>
    </row>
    <row r="65" spans="1:12" ht="16.5" customHeight="1">
      <c r="A65" s="24" t="s">
        <v>47</v>
      </c>
      <c r="B65" s="26">
        <v>57</v>
      </c>
      <c r="C65" s="33"/>
      <c r="D65" s="33"/>
      <c r="E65" s="33"/>
      <c r="F65" s="33"/>
      <c r="G65" s="33"/>
      <c r="H65" s="33"/>
      <c r="I65" s="33"/>
      <c r="J65" s="33"/>
      <c r="K65" s="33"/>
      <c r="L65" s="33"/>
    </row>
    <row r="66" spans="1:12" ht="16.5" customHeight="1">
      <c r="A66" s="24" t="s">
        <v>115</v>
      </c>
      <c r="B66" s="26">
        <v>58</v>
      </c>
      <c r="C66" s="33"/>
      <c r="D66" s="33"/>
      <c r="E66" s="33"/>
      <c r="F66" s="33"/>
      <c r="G66" s="33"/>
      <c r="H66" s="33"/>
      <c r="I66" s="33"/>
      <c r="J66" s="33"/>
      <c r="K66" s="33"/>
      <c r="L66" s="33"/>
    </row>
    <row r="67" spans="1:12" ht="16.5" customHeight="1">
      <c r="A67" s="24" t="s">
        <v>116</v>
      </c>
      <c r="B67" s="26">
        <v>59</v>
      </c>
      <c r="C67" s="33"/>
      <c r="D67" s="33"/>
      <c r="E67" s="33"/>
      <c r="F67" s="33"/>
      <c r="G67" s="33"/>
      <c r="H67" s="33"/>
      <c r="I67" s="33"/>
      <c r="J67" s="33"/>
      <c r="K67" s="33"/>
      <c r="L67" s="33"/>
    </row>
    <row r="68" spans="1:12" ht="16.5" customHeight="1">
      <c r="A68" s="24" t="s">
        <v>48</v>
      </c>
      <c r="B68" s="26">
        <v>60</v>
      </c>
      <c r="C68" s="33"/>
      <c r="D68" s="33"/>
      <c r="E68" s="33"/>
      <c r="F68" s="33"/>
      <c r="G68" s="33"/>
      <c r="H68" s="33"/>
      <c r="I68" s="33"/>
      <c r="J68" s="33"/>
      <c r="K68" s="33"/>
      <c r="L68" s="33"/>
    </row>
    <row r="69" spans="1:12" ht="16.5" customHeight="1">
      <c r="A69" s="24" t="s">
        <v>117</v>
      </c>
      <c r="B69" s="26">
        <v>61</v>
      </c>
      <c r="C69" s="33"/>
      <c r="D69" s="33"/>
      <c r="E69" s="33"/>
      <c r="F69" s="33"/>
      <c r="G69" s="33"/>
      <c r="H69" s="33"/>
      <c r="I69" s="33"/>
      <c r="J69" s="33"/>
      <c r="K69" s="33"/>
      <c r="L69" s="33"/>
    </row>
    <row r="70" spans="1:12" ht="16.5" customHeight="1">
      <c r="A70" s="24" t="s">
        <v>49</v>
      </c>
      <c r="B70" s="26">
        <v>62</v>
      </c>
      <c r="C70" s="33"/>
      <c r="D70" s="33"/>
      <c r="E70" s="33"/>
      <c r="F70" s="33"/>
      <c r="G70" s="33"/>
      <c r="H70" s="33"/>
      <c r="I70" s="33"/>
      <c r="J70" s="33"/>
      <c r="K70" s="33"/>
      <c r="L70" s="33"/>
    </row>
    <row r="71" spans="1:12" ht="16.5" customHeight="1">
      <c r="A71" s="24" t="s">
        <v>50</v>
      </c>
      <c r="B71" s="26">
        <v>63</v>
      </c>
      <c r="C71" s="33"/>
      <c r="D71" s="33"/>
      <c r="E71" s="33"/>
      <c r="F71" s="33"/>
      <c r="G71" s="33"/>
      <c r="H71" s="33"/>
      <c r="I71" s="33"/>
      <c r="J71" s="33"/>
      <c r="K71" s="33"/>
      <c r="L71" s="33"/>
    </row>
    <row r="72" spans="1:12" ht="16.5" customHeight="1">
      <c r="A72" s="24" t="s">
        <v>118</v>
      </c>
      <c r="B72" s="26">
        <v>64</v>
      </c>
      <c r="C72" s="33"/>
      <c r="D72" s="33"/>
      <c r="E72" s="33"/>
      <c r="F72" s="33"/>
      <c r="G72" s="33"/>
      <c r="H72" s="33"/>
      <c r="I72" s="33"/>
      <c r="J72" s="33"/>
      <c r="K72" s="33"/>
      <c r="L72" s="33"/>
    </row>
    <row r="73" spans="1:12" ht="16.5" customHeight="1">
      <c r="A73" s="24" t="s">
        <v>119</v>
      </c>
      <c r="B73" s="26">
        <v>65</v>
      </c>
      <c r="C73" s="33"/>
      <c r="D73" s="33"/>
      <c r="E73" s="33"/>
      <c r="F73" s="33"/>
      <c r="G73" s="33"/>
      <c r="H73" s="33"/>
      <c r="I73" s="33"/>
      <c r="J73" s="33"/>
      <c r="K73" s="33"/>
      <c r="L73" s="33"/>
    </row>
    <row r="74" spans="1:12" ht="16.5" customHeight="1">
      <c r="A74" s="24" t="s">
        <v>51</v>
      </c>
      <c r="B74" s="26">
        <v>66</v>
      </c>
      <c r="C74" s="33"/>
      <c r="D74" s="33"/>
      <c r="E74" s="33"/>
      <c r="F74" s="33"/>
      <c r="G74" s="33"/>
      <c r="H74" s="33"/>
      <c r="I74" s="33"/>
      <c r="J74" s="33"/>
      <c r="K74" s="33"/>
      <c r="L74" s="33"/>
    </row>
    <row r="75" spans="1:12" ht="16.5" customHeight="1">
      <c r="A75" s="24" t="s">
        <v>120</v>
      </c>
      <c r="B75" s="26">
        <v>67</v>
      </c>
      <c r="C75" s="33"/>
      <c r="D75" s="33"/>
      <c r="E75" s="33"/>
      <c r="F75" s="33"/>
      <c r="G75" s="33"/>
      <c r="H75" s="33"/>
      <c r="I75" s="33"/>
      <c r="J75" s="33"/>
      <c r="K75" s="33"/>
      <c r="L75" s="33"/>
    </row>
    <row r="76" spans="1:12" ht="16.5" customHeight="1">
      <c r="A76" s="24" t="s">
        <v>52</v>
      </c>
      <c r="B76" s="26">
        <v>68</v>
      </c>
      <c r="C76" s="33"/>
      <c r="D76" s="33"/>
      <c r="E76" s="33"/>
      <c r="F76" s="33"/>
      <c r="G76" s="33"/>
      <c r="H76" s="33"/>
      <c r="I76" s="33"/>
      <c r="J76" s="33"/>
      <c r="K76" s="33"/>
      <c r="L76" s="33"/>
    </row>
    <row r="77" spans="1:12" ht="16.5" customHeight="1">
      <c r="A77" s="24" t="s">
        <v>53</v>
      </c>
      <c r="B77" s="26">
        <v>69</v>
      </c>
      <c r="C77" s="33"/>
      <c r="D77" s="33"/>
      <c r="E77" s="33"/>
      <c r="F77" s="33"/>
      <c r="G77" s="33"/>
      <c r="H77" s="33"/>
      <c r="I77" s="33"/>
      <c r="J77" s="33"/>
      <c r="K77" s="33"/>
      <c r="L77" s="33"/>
    </row>
    <row r="78" spans="1:12" ht="16.5" customHeight="1">
      <c r="A78" s="24" t="s">
        <v>121</v>
      </c>
      <c r="B78" s="26">
        <v>70</v>
      </c>
      <c r="C78" s="33"/>
      <c r="D78" s="33"/>
      <c r="E78" s="33"/>
      <c r="F78" s="33"/>
      <c r="G78" s="33"/>
      <c r="H78" s="33"/>
      <c r="I78" s="33"/>
      <c r="J78" s="33"/>
      <c r="K78" s="33"/>
      <c r="L78" s="33"/>
    </row>
    <row r="79" spans="1:12" ht="16.5" customHeight="1">
      <c r="A79" s="24" t="s">
        <v>54</v>
      </c>
      <c r="B79" s="26">
        <v>71</v>
      </c>
      <c r="C79" s="33"/>
      <c r="D79" s="33"/>
      <c r="E79" s="33"/>
      <c r="F79" s="33"/>
      <c r="G79" s="33"/>
      <c r="H79" s="33"/>
      <c r="I79" s="33"/>
      <c r="J79" s="33"/>
      <c r="K79" s="33"/>
      <c r="L79" s="33"/>
    </row>
    <row r="80" spans="1:12" ht="16.5" customHeight="1">
      <c r="A80" s="24" t="s">
        <v>55</v>
      </c>
      <c r="B80" s="26">
        <v>72</v>
      </c>
      <c r="C80" s="33"/>
      <c r="D80" s="33"/>
      <c r="E80" s="33"/>
      <c r="F80" s="33"/>
      <c r="G80" s="33"/>
      <c r="H80" s="33"/>
      <c r="I80" s="33"/>
      <c r="J80" s="33"/>
      <c r="K80" s="33"/>
      <c r="L80" s="33"/>
    </row>
    <row r="81" spans="1:12" ht="16.5" customHeight="1">
      <c r="A81" s="24" t="s">
        <v>56</v>
      </c>
      <c r="B81" s="26">
        <v>73</v>
      </c>
      <c r="C81" s="33"/>
      <c r="D81" s="33"/>
      <c r="E81" s="33"/>
      <c r="F81" s="33"/>
      <c r="G81" s="33"/>
      <c r="H81" s="33"/>
      <c r="I81" s="33"/>
      <c r="J81" s="33"/>
      <c r="K81" s="33"/>
      <c r="L81" s="33"/>
    </row>
    <row r="82" spans="1:12" ht="16.5" customHeight="1">
      <c r="A82" s="24" t="s">
        <v>57</v>
      </c>
      <c r="B82" s="26">
        <v>74</v>
      </c>
      <c r="C82" s="33"/>
      <c r="D82" s="33"/>
      <c r="E82" s="33"/>
      <c r="F82" s="33"/>
      <c r="G82" s="33"/>
      <c r="H82" s="33"/>
      <c r="I82" s="33"/>
      <c r="J82" s="33"/>
      <c r="K82" s="33"/>
      <c r="L82" s="33"/>
    </row>
    <row r="83" spans="1:12" ht="16.5" customHeight="1">
      <c r="A83" s="24" t="s">
        <v>122</v>
      </c>
      <c r="B83" s="26">
        <v>75</v>
      </c>
      <c r="C83" s="33"/>
      <c r="D83" s="33"/>
      <c r="E83" s="33"/>
      <c r="F83" s="33"/>
      <c r="G83" s="33"/>
      <c r="H83" s="33"/>
      <c r="I83" s="33"/>
      <c r="J83" s="33"/>
      <c r="K83" s="33"/>
      <c r="L83" s="33"/>
    </row>
    <row r="84" spans="1:12" ht="16.5" customHeight="1">
      <c r="A84" s="24" t="s">
        <v>123</v>
      </c>
      <c r="B84" s="26">
        <v>76</v>
      </c>
      <c r="C84" s="33"/>
      <c r="D84" s="33"/>
      <c r="E84" s="33"/>
      <c r="F84" s="33"/>
      <c r="G84" s="33"/>
      <c r="H84" s="33"/>
      <c r="I84" s="33"/>
      <c r="J84" s="33"/>
      <c r="K84" s="33"/>
      <c r="L84" s="33"/>
    </row>
    <row r="85" spans="1:12" ht="16.5" customHeight="1">
      <c r="A85" s="24" t="s">
        <v>58</v>
      </c>
      <c r="B85" s="26">
        <v>77</v>
      </c>
      <c r="C85" s="33"/>
      <c r="D85" s="33"/>
      <c r="E85" s="33"/>
      <c r="F85" s="33"/>
      <c r="G85" s="33"/>
      <c r="H85" s="33"/>
      <c r="I85" s="33"/>
      <c r="J85" s="33"/>
      <c r="K85" s="33"/>
      <c r="L85" s="33"/>
    </row>
    <row r="86" spans="1:12" ht="16.5" customHeight="1">
      <c r="A86" s="24" t="s">
        <v>59</v>
      </c>
      <c r="B86" s="26">
        <v>78</v>
      </c>
      <c r="C86" s="33"/>
      <c r="D86" s="33"/>
      <c r="E86" s="33"/>
      <c r="F86" s="33"/>
      <c r="G86" s="33"/>
      <c r="H86" s="33"/>
      <c r="I86" s="33"/>
      <c r="J86" s="33"/>
      <c r="K86" s="33"/>
      <c r="L86" s="33"/>
    </row>
    <row r="87" spans="1:12" ht="16.5" customHeight="1">
      <c r="A87" s="24" t="s">
        <v>124</v>
      </c>
      <c r="B87" s="26">
        <v>79</v>
      </c>
      <c r="C87" s="33"/>
      <c r="D87" s="33"/>
      <c r="E87" s="33"/>
      <c r="F87" s="33"/>
      <c r="G87" s="33"/>
      <c r="H87" s="33"/>
      <c r="I87" s="33"/>
      <c r="J87" s="33"/>
      <c r="K87" s="33"/>
      <c r="L87" s="33"/>
    </row>
    <row r="88" spans="1:12" ht="16.5" customHeight="1">
      <c r="A88" s="24" t="s">
        <v>125</v>
      </c>
      <c r="B88" s="26">
        <v>80</v>
      </c>
      <c r="C88" s="33"/>
      <c r="D88" s="33"/>
      <c r="E88" s="33"/>
      <c r="F88" s="33"/>
      <c r="G88" s="33"/>
      <c r="H88" s="33"/>
      <c r="I88" s="33"/>
      <c r="J88" s="33"/>
      <c r="K88" s="33"/>
      <c r="L88" s="33"/>
    </row>
    <row r="89" spans="1:12" ht="16.5" customHeight="1">
      <c r="A89" s="24" t="s">
        <v>60</v>
      </c>
      <c r="B89" s="26">
        <v>81</v>
      </c>
      <c r="C89" s="33"/>
      <c r="D89" s="33"/>
      <c r="E89" s="33"/>
      <c r="F89" s="33"/>
      <c r="G89" s="33"/>
      <c r="H89" s="33"/>
      <c r="I89" s="33"/>
      <c r="J89" s="33"/>
      <c r="K89" s="33"/>
      <c r="L89" s="33"/>
    </row>
    <row r="90" spans="1:12" ht="16.5" customHeight="1">
      <c r="A90" s="24" t="s">
        <v>61</v>
      </c>
      <c r="B90" s="26">
        <v>82</v>
      </c>
      <c r="C90" s="33"/>
      <c r="D90" s="33"/>
      <c r="E90" s="33"/>
      <c r="F90" s="33"/>
      <c r="G90" s="33"/>
      <c r="H90" s="33"/>
      <c r="I90" s="33"/>
      <c r="J90" s="33"/>
      <c r="K90" s="33"/>
      <c r="L90" s="33"/>
    </row>
    <row r="91" spans="1:12" ht="16.5" customHeight="1">
      <c r="A91" s="24" t="s">
        <v>62</v>
      </c>
      <c r="B91" s="26">
        <v>83</v>
      </c>
      <c r="C91" s="33"/>
      <c r="D91" s="33"/>
      <c r="E91" s="33"/>
      <c r="F91" s="33"/>
      <c r="G91" s="33"/>
      <c r="H91" s="33"/>
      <c r="I91" s="33"/>
      <c r="J91" s="33"/>
      <c r="K91" s="33"/>
      <c r="L91" s="33"/>
    </row>
    <row r="92" spans="1:12" ht="16.5" customHeight="1">
      <c r="A92" s="24" t="s">
        <v>126</v>
      </c>
      <c r="B92" s="26">
        <v>84</v>
      </c>
      <c r="C92" s="33"/>
      <c r="D92" s="33"/>
      <c r="E92" s="33"/>
      <c r="F92" s="33"/>
      <c r="G92" s="33"/>
      <c r="H92" s="33"/>
      <c r="I92" s="33"/>
      <c r="J92" s="33"/>
      <c r="K92" s="33"/>
      <c r="L92" s="33"/>
    </row>
    <row r="93" spans="1:12" ht="16.5" customHeight="1">
      <c r="A93" s="24" t="s">
        <v>127</v>
      </c>
      <c r="B93" s="26">
        <v>85</v>
      </c>
      <c r="C93" s="33"/>
      <c r="D93" s="33"/>
      <c r="E93" s="33"/>
      <c r="F93" s="33"/>
      <c r="G93" s="33"/>
      <c r="H93" s="33"/>
      <c r="I93" s="33"/>
      <c r="J93" s="33"/>
      <c r="K93" s="33"/>
      <c r="L93" s="33"/>
    </row>
    <row r="94" spans="1:12" ht="16.5" customHeight="1">
      <c r="A94" s="24" t="s">
        <v>63</v>
      </c>
      <c r="B94" s="26">
        <v>86</v>
      </c>
      <c r="C94" s="33"/>
      <c r="D94" s="33"/>
      <c r="E94" s="33"/>
      <c r="F94" s="33"/>
      <c r="G94" s="33"/>
      <c r="H94" s="33"/>
      <c r="I94" s="33"/>
      <c r="J94" s="33"/>
      <c r="K94" s="33"/>
      <c r="L94" s="33"/>
    </row>
    <row r="95" spans="1:12" ht="16.5" customHeight="1">
      <c r="A95" s="24" t="s">
        <v>128</v>
      </c>
      <c r="B95" s="26">
        <v>87</v>
      </c>
      <c r="C95" s="33"/>
      <c r="D95" s="33"/>
      <c r="E95" s="33"/>
      <c r="F95" s="33"/>
      <c r="G95" s="33"/>
      <c r="H95" s="33"/>
      <c r="I95" s="33"/>
      <c r="J95" s="33"/>
      <c r="K95" s="33"/>
      <c r="L95" s="33"/>
    </row>
    <row r="96" spans="1:12" ht="16.5" customHeight="1">
      <c r="A96" s="24" t="s">
        <v>64</v>
      </c>
      <c r="B96" s="26">
        <v>88</v>
      </c>
      <c r="C96" s="33"/>
      <c r="D96" s="33"/>
      <c r="E96" s="33"/>
      <c r="F96" s="33"/>
      <c r="G96" s="33"/>
      <c r="H96" s="33"/>
      <c r="I96" s="33"/>
      <c r="J96" s="33"/>
      <c r="K96" s="33"/>
      <c r="L96" s="33"/>
    </row>
    <row r="97" spans="1:12" ht="16.5" customHeight="1">
      <c r="A97" s="24" t="s">
        <v>65</v>
      </c>
      <c r="B97" s="26">
        <v>89</v>
      </c>
      <c r="C97" s="33"/>
      <c r="D97" s="33"/>
      <c r="E97" s="33"/>
      <c r="F97" s="33"/>
      <c r="G97" s="33"/>
      <c r="H97" s="33"/>
      <c r="I97" s="33"/>
      <c r="J97" s="33"/>
      <c r="K97" s="33"/>
      <c r="L97" s="33"/>
    </row>
    <row r="98" spans="1:12" ht="16.5" customHeight="1">
      <c r="A98" s="24" t="s">
        <v>66</v>
      </c>
      <c r="B98" s="26">
        <v>90</v>
      </c>
      <c r="C98" s="33"/>
      <c r="D98" s="33"/>
      <c r="E98" s="33"/>
      <c r="F98" s="33"/>
      <c r="G98" s="33"/>
      <c r="H98" s="33"/>
      <c r="I98" s="33"/>
      <c r="J98" s="33"/>
      <c r="K98" s="33"/>
      <c r="L98" s="33"/>
    </row>
    <row r="99" spans="1:12" ht="16.5" customHeight="1">
      <c r="A99" s="24" t="s">
        <v>67</v>
      </c>
      <c r="B99" s="26">
        <v>91</v>
      </c>
      <c r="C99" s="33"/>
      <c r="D99" s="33"/>
      <c r="E99" s="33"/>
      <c r="F99" s="33"/>
      <c r="G99" s="33"/>
      <c r="H99" s="33"/>
      <c r="I99" s="33"/>
      <c r="J99" s="33"/>
      <c r="K99" s="33"/>
      <c r="L99" s="33"/>
    </row>
    <row r="100" spans="1:12" ht="16.5" customHeight="1">
      <c r="A100" s="24" t="s">
        <v>129</v>
      </c>
      <c r="B100" s="26">
        <v>92</v>
      </c>
      <c r="C100" s="33"/>
      <c r="D100" s="33"/>
      <c r="E100" s="33"/>
      <c r="F100" s="33"/>
      <c r="G100" s="33"/>
      <c r="H100" s="33"/>
      <c r="I100" s="33"/>
      <c r="J100" s="33"/>
      <c r="K100" s="33"/>
      <c r="L100" s="33"/>
    </row>
    <row r="101" spans="1:12" ht="16.5" customHeight="1">
      <c r="A101" s="24" t="s">
        <v>130</v>
      </c>
      <c r="B101" s="26">
        <v>93</v>
      </c>
      <c r="C101" s="33"/>
      <c r="D101" s="33"/>
      <c r="E101" s="33"/>
      <c r="F101" s="33"/>
      <c r="G101" s="33"/>
      <c r="H101" s="33"/>
      <c r="I101" s="33"/>
      <c r="J101" s="33"/>
      <c r="K101" s="33"/>
      <c r="L101" s="33"/>
    </row>
    <row r="102" spans="1:12" ht="16.5" customHeight="1">
      <c r="A102" s="24" t="s">
        <v>68</v>
      </c>
      <c r="B102" s="26">
        <v>94</v>
      </c>
      <c r="C102" s="33"/>
      <c r="D102" s="33"/>
      <c r="E102" s="33"/>
      <c r="F102" s="33"/>
      <c r="G102" s="33"/>
      <c r="H102" s="33"/>
      <c r="I102" s="33"/>
      <c r="J102" s="33"/>
      <c r="K102" s="33"/>
      <c r="L102" s="33"/>
    </row>
    <row r="103" spans="1:12" ht="16.5" customHeight="1">
      <c r="A103" s="24" t="s">
        <v>69</v>
      </c>
      <c r="B103" s="26">
        <v>95</v>
      </c>
      <c r="C103" s="33"/>
      <c r="D103" s="33"/>
      <c r="E103" s="33"/>
      <c r="F103" s="33"/>
      <c r="G103" s="33"/>
      <c r="H103" s="33"/>
      <c r="I103" s="33"/>
      <c r="J103" s="33"/>
      <c r="K103" s="33"/>
      <c r="L103" s="33"/>
    </row>
    <row r="104" spans="1:12" ht="16.5" customHeight="1">
      <c r="A104" s="24" t="s">
        <v>70</v>
      </c>
      <c r="B104" s="26">
        <v>96</v>
      </c>
      <c r="C104" s="33"/>
      <c r="D104" s="33"/>
      <c r="E104" s="33"/>
      <c r="F104" s="33"/>
      <c r="G104" s="33"/>
      <c r="H104" s="33"/>
      <c r="I104" s="33"/>
      <c r="J104" s="33"/>
      <c r="K104" s="33"/>
      <c r="L104" s="33"/>
    </row>
    <row r="105" spans="1:12" ht="16.5" customHeight="1">
      <c r="A105" s="24" t="s">
        <v>131</v>
      </c>
      <c r="B105" s="26">
        <v>97</v>
      </c>
      <c r="C105" s="33"/>
      <c r="D105" s="33"/>
      <c r="E105" s="33"/>
      <c r="F105" s="33"/>
      <c r="G105" s="33"/>
      <c r="H105" s="33"/>
      <c r="I105" s="33"/>
      <c r="J105" s="33"/>
      <c r="K105" s="33"/>
      <c r="L105" s="33"/>
    </row>
    <row r="106" spans="1:12" ht="16.5" customHeight="1">
      <c r="A106" s="24" t="s">
        <v>71</v>
      </c>
      <c r="B106" s="26">
        <v>98</v>
      </c>
      <c r="C106" s="33"/>
      <c r="D106" s="33"/>
      <c r="E106" s="33"/>
      <c r="F106" s="33"/>
      <c r="G106" s="33"/>
      <c r="H106" s="33"/>
      <c r="I106" s="33"/>
      <c r="J106" s="33"/>
      <c r="K106" s="33"/>
      <c r="L106" s="33"/>
    </row>
    <row r="107" spans="1:12" ht="16.5" customHeight="1">
      <c r="A107" s="24" t="s">
        <v>72</v>
      </c>
      <c r="B107" s="26">
        <v>99</v>
      </c>
      <c r="C107" s="33"/>
      <c r="D107" s="33"/>
      <c r="E107" s="33"/>
      <c r="F107" s="33"/>
      <c r="G107" s="33"/>
      <c r="H107" s="33"/>
      <c r="I107" s="33"/>
      <c r="J107" s="33"/>
      <c r="K107" s="33"/>
      <c r="L107" s="33"/>
    </row>
    <row r="108" spans="1:12" ht="16.5" customHeight="1">
      <c r="A108" s="24" t="s">
        <v>73</v>
      </c>
      <c r="B108" s="26">
        <v>100</v>
      </c>
      <c r="C108" s="33"/>
      <c r="D108" s="33"/>
      <c r="E108" s="33"/>
      <c r="F108" s="33"/>
      <c r="G108" s="33"/>
      <c r="H108" s="33"/>
      <c r="I108" s="33"/>
      <c r="J108" s="33"/>
      <c r="K108" s="33"/>
      <c r="L108" s="33"/>
    </row>
    <row r="109" spans="1:12" ht="16.5" customHeight="1">
      <c r="A109" s="24" t="s">
        <v>132</v>
      </c>
      <c r="B109" s="26">
        <v>101</v>
      </c>
      <c r="C109" s="33"/>
      <c r="D109" s="33"/>
      <c r="E109" s="33"/>
      <c r="F109" s="33"/>
      <c r="G109" s="33"/>
      <c r="H109" s="33"/>
      <c r="I109" s="33"/>
      <c r="J109" s="33"/>
      <c r="K109" s="33"/>
      <c r="L109" s="33"/>
    </row>
    <row r="110" spans="1:12" ht="16.5" customHeight="1">
      <c r="A110" s="24" t="s">
        <v>74</v>
      </c>
      <c r="B110" s="26">
        <v>102</v>
      </c>
      <c r="C110" s="33"/>
      <c r="D110" s="33"/>
      <c r="E110" s="33"/>
      <c r="F110" s="33"/>
      <c r="G110" s="33"/>
      <c r="H110" s="33"/>
      <c r="I110" s="33"/>
      <c r="J110" s="33"/>
      <c r="K110" s="33"/>
      <c r="L110" s="33"/>
    </row>
    <row r="111" spans="1:12" ht="16.5" customHeight="1">
      <c r="A111" s="24" t="s">
        <v>133</v>
      </c>
      <c r="B111" s="26">
        <v>103</v>
      </c>
      <c r="C111" s="33"/>
      <c r="D111" s="33"/>
      <c r="E111" s="33"/>
      <c r="F111" s="33"/>
      <c r="G111" s="33"/>
      <c r="H111" s="33"/>
      <c r="I111" s="33"/>
      <c r="J111" s="33"/>
      <c r="K111" s="33"/>
      <c r="L111" s="33"/>
    </row>
    <row r="112" spans="1:12" ht="16.5" customHeight="1">
      <c r="A112" s="24" t="s">
        <v>75</v>
      </c>
      <c r="B112" s="26">
        <v>104</v>
      </c>
      <c r="C112" s="33"/>
      <c r="D112" s="33"/>
      <c r="E112" s="33"/>
      <c r="F112" s="33"/>
      <c r="G112" s="33"/>
      <c r="H112" s="33"/>
      <c r="I112" s="33"/>
      <c r="J112" s="33"/>
      <c r="K112" s="33"/>
      <c r="L112" s="33"/>
    </row>
    <row r="113" spans="1:12" ht="16.5" customHeight="1">
      <c r="A113" s="24" t="s">
        <v>76</v>
      </c>
      <c r="B113" s="26">
        <v>105</v>
      </c>
      <c r="C113" s="33"/>
      <c r="D113" s="33"/>
      <c r="E113" s="33"/>
      <c r="F113" s="33"/>
      <c r="G113" s="33"/>
      <c r="H113" s="33"/>
      <c r="I113" s="33"/>
      <c r="J113" s="33"/>
      <c r="K113" s="33"/>
      <c r="L113" s="33"/>
    </row>
    <row r="114" spans="1:12" ht="16.5" customHeight="1">
      <c r="A114" s="24" t="s">
        <v>77</v>
      </c>
      <c r="B114" s="26">
        <v>106</v>
      </c>
      <c r="C114" s="33"/>
      <c r="D114" s="33"/>
      <c r="E114" s="33"/>
      <c r="F114" s="33"/>
      <c r="G114" s="33"/>
      <c r="H114" s="33"/>
      <c r="I114" s="33"/>
      <c r="J114" s="33"/>
      <c r="K114" s="33"/>
      <c r="L114" s="33"/>
    </row>
    <row r="115" spans="1:12" ht="16.5" customHeight="1">
      <c r="A115" s="24" t="s">
        <v>134</v>
      </c>
      <c r="B115" s="26">
        <v>107</v>
      </c>
      <c r="C115" s="33"/>
      <c r="D115" s="33"/>
      <c r="E115" s="33"/>
      <c r="F115" s="33"/>
      <c r="G115" s="33"/>
      <c r="H115" s="33"/>
      <c r="I115" s="33"/>
      <c r="J115" s="33"/>
      <c r="K115" s="33"/>
      <c r="L115" s="33"/>
    </row>
    <row r="116" spans="1:12" ht="16.5" customHeight="1">
      <c r="A116" s="24" t="s">
        <v>78</v>
      </c>
      <c r="B116" s="26">
        <v>108</v>
      </c>
      <c r="C116" s="33"/>
      <c r="D116" s="33"/>
      <c r="E116" s="33"/>
      <c r="F116" s="33"/>
      <c r="G116" s="33"/>
      <c r="H116" s="33"/>
      <c r="I116" s="33"/>
      <c r="J116" s="33"/>
      <c r="K116" s="33"/>
      <c r="L116" s="33"/>
    </row>
    <row r="117" spans="1:12" ht="16.5" customHeight="1">
      <c r="A117" s="24" t="s">
        <v>135</v>
      </c>
      <c r="B117" s="26">
        <v>109</v>
      </c>
      <c r="C117" s="33"/>
      <c r="D117" s="33"/>
      <c r="E117" s="33"/>
      <c r="F117" s="33"/>
      <c r="G117" s="33"/>
      <c r="H117" s="33"/>
      <c r="I117" s="33"/>
      <c r="J117" s="33"/>
      <c r="K117" s="33"/>
      <c r="L117" s="33"/>
    </row>
    <row r="118" spans="1:12" ht="16.5" customHeight="1">
      <c r="A118" s="24" t="s">
        <v>79</v>
      </c>
      <c r="B118" s="26">
        <v>110</v>
      </c>
      <c r="C118" s="33"/>
      <c r="D118" s="33"/>
      <c r="E118" s="33"/>
      <c r="F118" s="33"/>
      <c r="G118" s="33"/>
      <c r="H118" s="33"/>
      <c r="I118" s="33"/>
      <c r="J118" s="33"/>
      <c r="K118" s="33"/>
      <c r="L118" s="33"/>
    </row>
    <row r="119" spans="1:12" ht="16.5" customHeight="1">
      <c r="A119" s="24" t="s">
        <v>80</v>
      </c>
      <c r="B119" s="26">
        <v>111</v>
      </c>
      <c r="C119" s="33"/>
      <c r="D119" s="33"/>
      <c r="E119" s="33"/>
      <c r="F119" s="33"/>
      <c r="G119" s="33"/>
      <c r="H119" s="33"/>
      <c r="I119" s="33"/>
      <c r="J119" s="33"/>
      <c r="K119" s="33"/>
      <c r="L119" s="33"/>
    </row>
    <row r="120" spans="1:12" ht="16.5" customHeight="1">
      <c r="A120" s="24" t="s">
        <v>81</v>
      </c>
      <c r="B120" s="26">
        <v>112</v>
      </c>
      <c r="C120" s="33"/>
      <c r="D120" s="33"/>
      <c r="E120" s="33"/>
      <c r="F120" s="33"/>
      <c r="G120" s="33"/>
      <c r="H120" s="33"/>
      <c r="I120" s="33"/>
      <c r="J120" s="33"/>
      <c r="K120" s="33"/>
      <c r="L120" s="33"/>
    </row>
    <row r="121" spans="1:12" ht="16.5" customHeight="1">
      <c r="A121" s="24" t="s">
        <v>82</v>
      </c>
      <c r="B121" s="26">
        <v>113</v>
      </c>
      <c r="C121" s="33"/>
      <c r="D121" s="33"/>
      <c r="E121" s="33"/>
      <c r="F121" s="33"/>
      <c r="G121" s="33"/>
      <c r="H121" s="33"/>
      <c r="I121" s="33"/>
      <c r="J121" s="33"/>
      <c r="K121" s="33"/>
      <c r="L121" s="33"/>
    </row>
    <row r="122" spans="1:12" ht="16.5" customHeight="1">
      <c r="A122" s="24" t="s">
        <v>83</v>
      </c>
      <c r="B122" s="26">
        <v>114</v>
      </c>
      <c r="C122" s="33"/>
      <c r="D122" s="33"/>
      <c r="E122" s="33"/>
      <c r="F122" s="33"/>
      <c r="G122" s="33"/>
      <c r="H122" s="33"/>
      <c r="I122" s="33"/>
      <c r="J122" s="33"/>
      <c r="K122" s="33"/>
      <c r="L122" s="33"/>
    </row>
    <row r="123" spans="1:12" ht="16.5" customHeight="1">
      <c r="A123" s="24" t="s">
        <v>84</v>
      </c>
      <c r="B123" s="26">
        <v>115</v>
      </c>
      <c r="C123" s="33"/>
      <c r="D123" s="33"/>
      <c r="E123" s="33"/>
      <c r="F123" s="33"/>
      <c r="G123" s="33"/>
      <c r="H123" s="33"/>
      <c r="I123" s="33"/>
      <c r="J123" s="33"/>
      <c r="K123" s="33"/>
      <c r="L123" s="33"/>
    </row>
    <row r="124" spans="1:12" ht="16.5" customHeight="1">
      <c r="A124" s="24" t="s">
        <v>85</v>
      </c>
      <c r="B124" s="26">
        <v>116</v>
      </c>
      <c r="C124" s="33"/>
      <c r="D124" s="33"/>
      <c r="E124" s="33"/>
      <c r="F124" s="33"/>
      <c r="G124" s="33"/>
      <c r="H124" s="33"/>
      <c r="I124" s="33"/>
      <c r="J124" s="33"/>
      <c r="K124" s="33"/>
      <c r="L124" s="33"/>
    </row>
    <row r="125" spans="1:12" ht="16.5" customHeight="1">
      <c r="A125" s="24" t="s">
        <v>136</v>
      </c>
      <c r="B125" s="26">
        <v>117</v>
      </c>
      <c r="C125" s="33"/>
      <c r="D125" s="33"/>
      <c r="E125" s="33"/>
      <c r="F125" s="33"/>
      <c r="G125" s="33"/>
      <c r="H125" s="33"/>
      <c r="I125" s="33"/>
      <c r="J125" s="33"/>
      <c r="K125" s="33"/>
      <c r="L125" s="33"/>
    </row>
    <row r="126" spans="1:12" ht="16.5" customHeight="1">
      <c r="A126" s="24" t="s">
        <v>86</v>
      </c>
      <c r="B126" s="26">
        <v>118</v>
      </c>
      <c r="C126" s="33"/>
      <c r="D126" s="33"/>
      <c r="E126" s="33"/>
      <c r="F126" s="33"/>
      <c r="G126" s="33"/>
      <c r="H126" s="33"/>
      <c r="I126" s="33"/>
      <c r="J126" s="33"/>
      <c r="K126" s="33"/>
      <c r="L126" s="33"/>
    </row>
    <row r="127" spans="1:12" ht="16.5" customHeight="1">
      <c r="A127" s="24" t="s">
        <v>87</v>
      </c>
      <c r="B127" s="26">
        <v>119</v>
      </c>
      <c r="C127" s="33"/>
      <c r="D127" s="33"/>
      <c r="E127" s="33"/>
      <c r="F127" s="33"/>
      <c r="G127" s="33"/>
      <c r="H127" s="33"/>
      <c r="I127" s="33"/>
      <c r="J127" s="33"/>
      <c r="K127" s="33"/>
      <c r="L127" s="33"/>
    </row>
    <row r="128" spans="1:12" ht="16.5" customHeight="1">
      <c r="A128" s="24" t="s">
        <v>88</v>
      </c>
      <c r="B128" s="26">
        <v>120</v>
      </c>
      <c r="C128" s="33"/>
      <c r="D128" s="33"/>
      <c r="E128" s="33"/>
      <c r="F128" s="33"/>
      <c r="G128" s="33"/>
      <c r="H128" s="33"/>
      <c r="I128" s="33"/>
      <c r="J128" s="33"/>
      <c r="K128" s="33"/>
      <c r="L128" s="33"/>
    </row>
    <row r="129" spans="1:12" ht="16.5" customHeight="1">
      <c r="A129" s="24" t="s">
        <v>137</v>
      </c>
      <c r="B129" s="26">
        <v>121</v>
      </c>
      <c r="C129" s="33"/>
      <c r="D129" s="33"/>
      <c r="E129" s="33"/>
      <c r="F129" s="33"/>
      <c r="G129" s="33"/>
      <c r="H129" s="33"/>
      <c r="I129" s="33"/>
      <c r="J129" s="33"/>
      <c r="K129" s="33"/>
      <c r="L129" s="33"/>
    </row>
    <row r="130" spans="1:12" ht="16.5" customHeight="1">
      <c r="A130" s="24" t="s">
        <v>89</v>
      </c>
      <c r="B130" s="26">
        <v>122</v>
      </c>
      <c r="C130" s="33"/>
      <c r="D130" s="33"/>
      <c r="E130" s="33"/>
      <c r="F130" s="33"/>
      <c r="G130" s="33"/>
      <c r="H130" s="33"/>
      <c r="I130" s="33"/>
      <c r="J130" s="33"/>
      <c r="K130" s="33"/>
      <c r="L130" s="33"/>
    </row>
    <row r="131" spans="1:12" ht="16.5" customHeight="1">
      <c r="A131" s="24" t="s">
        <v>90</v>
      </c>
      <c r="B131" s="26">
        <v>123</v>
      </c>
      <c r="C131" s="33"/>
      <c r="D131" s="33"/>
      <c r="E131" s="33"/>
      <c r="F131" s="33"/>
      <c r="G131" s="33"/>
      <c r="H131" s="33"/>
      <c r="I131" s="33"/>
      <c r="J131" s="33"/>
      <c r="K131" s="33"/>
      <c r="L131" s="33"/>
    </row>
    <row r="132" spans="1:12" ht="16.5" customHeight="1">
      <c r="A132" s="24" t="s">
        <v>91</v>
      </c>
      <c r="B132" s="26">
        <v>124</v>
      </c>
      <c r="C132" s="33"/>
      <c r="D132" s="33"/>
      <c r="E132" s="33"/>
      <c r="F132" s="33"/>
      <c r="G132" s="33"/>
      <c r="H132" s="33"/>
      <c r="I132" s="33"/>
      <c r="J132" s="33"/>
      <c r="K132" s="33"/>
      <c r="L132" s="33"/>
    </row>
    <row r="133" spans="1:12" ht="16.5" customHeight="1">
      <c r="A133" s="24" t="s">
        <v>92</v>
      </c>
      <c r="B133" s="26">
        <v>125</v>
      </c>
      <c r="C133" s="33"/>
      <c r="D133" s="33"/>
      <c r="E133" s="33"/>
      <c r="F133" s="33"/>
      <c r="G133" s="33"/>
      <c r="H133" s="33"/>
      <c r="I133" s="33"/>
      <c r="J133" s="33"/>
      <c r="K133" s="33"/>
      <c r="L133" s="33"/>
    </row>
    <row r="134" spans="1:12" ht="16.5" customHeight="1">
      <c r="A134" s="24" t="s">
        <v>93</v>
      </c>
      <c r="B134" s="26">
        <v>126</v>
      </c>
      <c r="C134" s="33"/>
      <c r="D134" s="33"/>
      <c r="E134" s="33"/>
      <c r="F134" s="33"/>
      <c r="G134" s="33"/>
      <c r="H134" s="33"/>
      <c r="I134" s="33"/>
      <c r="J134" s="33"/>
      <c r="K134" s="33"/>
      <c r="L134" s="33"/>
    </row>
    <row r="135" spans="1:12" ht="16.5" customHeight="1">
      <c r="A135" s="24" t="s">
        <v>94</v>
      </c>
      <c r="B135" s="26">
        <v>127</v>
      </c>
      <c r="C135" s="33"/>
      <c r="D135" s="33"/>
      <c r="E135" s="33"/>
      <c r="F135" s="33"/>
      <c r="G135" s="33"/>
      <c r="H135" s="33"/>
      <c r="I135" s="33"/>
      <c r="J135" s="33"/>
      <c r="K135" s="33"/>
      <c r="L135" s="33"/>
    </row>
    <row r="136" spans="1:12" ht="16.5" customHeight="1">
      <c r="A136" s="24" t="s">
        <v>253</v>
      </c>
      <c r="B136" s="26">
        <v>128</v>
      </c>
      <c r="C136" s="33"/>
      <c r="D136" s="33"/>
      <c r="E136" s="33"/>
      <c r="F136" s="33"/>
      <c r="G136" s="33"/>
      <c r="H136" s="33"/>
      <c r="I136" s="33"/>
      <c r="J136" s="33"/>
      <c r="K136" s="33"/>
      <c r="L136" s="33"/>
    </row>
    <row r="137" spans="1:12" ht="16.5" customHeight="1">
      <c r="A137" s="24" t="s">
        <v>95</v>
      </c>
      <c r="B137" s="26">
        <v>129</v>
      </c>
      <c r="C137" s="33"/>
      <c r="D137" s="33"/>
      <c r="E137" s="33"/>
      <c r="F137" s="33"/>
      <c r="G137" s="33"/>
      <c r="H137" s="33"/>
      <c r="I137" s="33"/>
      <c r="J137" s="33"/>
      <c r="K137" s="33"/>
      <c r="L137" s="33"/>
    </row>
    <row r="138" spans="1:12" ht="16.5" customHeight="1">
      <c r="A138" s="24" t="s">
        <v>138</v>
      </c>
      <c r="B138" s="26">
        <v>130</v>
      </c>
      <c r="C138" s="33"/>
      <c r="D138" s="33"/>
      <c r="E138" s="33"/>
      <c r="F138" s="33"/>
      <c r="G138" s="33"/>
      <c r="H138" s="33"/>
      <c r="I138" s="33"/>
      <c r="J138" s="33"/>
      <c r="K138" s="33"/>
      <c r="L138" s="33"/>
    </row>
    <row r="139" spans="1:12" ht="16.5" customHeight="1">
      <c r="A139" s="24" t="s">
        <v>96</v>
      </c>
      <c r="B139" s="26">
        <v>131</v>
      </c>
      <c r="C139" s="33"/>
      <c r="D139" s="33"/>
      <c r="E139" s="33"/>
      <c r="F139" s="33"/>
      <c r="G139" s="33"/>
      <c r="H139" s="33"/>
      <c r="I139" s="33"/>
      <c r="J139" s="33"/>
      <c r="K139" s="33"/>
      <c r="L139" s="33"/>
    </row>
    <row r="140" spans="1:12" ht="16.5" customHeight="1">
      <c r="A140" s="24" t="s">
        <v>97</v>
      </c>
      <c r="B140" s="26">
        <v>132</v>
      </c>
      <c r="C140" s="33"/>
      <c r="D140" s="33"/>
      <c r="E140" s="33"/>
      <c r="F140" s="33"/>
      <c r="G140" s="33"/>
      <c r="H140" s="33"/>
      <c r="I140" s="33"/>
      <c r="J140" s="33"/>
      <c r="K140" s="33"/>
      <c r="L140" s="33"/>
    </row>
    <row r="141" spans="1:12" ht="16.5" customHeight="1">
      <c r="A141" s="24" t="s">
        <v>98</v>
      </c>
      <c r="B141" s="26">
        <v>133</v>
      </c>
      <c r="C141" s="33"/>
      <c r="D141" s="33"/>
      <c r="E141" s="33"/>
      <c r="F141" s="33"/>
      <c r="G141" s="33"/>
      <c r="H141" s="33"/>
      <c r="I141" s="33"/>
      <c r="J141" s="33"/>
      <c r="K141" s="33"/>
      <c r="L141" s="33"/>
    </row>
    <row r="142" spans="1:12" ht="16.5" customHeight="1">
      <c r="A142" s="24" t="s">
        <v>139</v>
      </c>
      <c r="B142" s="26">
        <v>134</v>
      </c>
      <c r="C142" s="33"/>
      <c r="D142" s="33"/>
      <c r="E142" s="33"/>
      <c r="F142" s="33"/>
      <c r="G142" s="33"/>
      <c r="H142" s="33"/>
      <c r="I142" s="33"/>
      <c r="J142" s="33"/>
      <c r="K142" s="33"/>
      <c r="L142" s="33"/>
    </row>
    <row r="143" spans="1:12" ht="16.5" customHeight="1">
      <c r="A143" s="24" t="s">
        <v>254</v>
      </c>
      <c r="B143" s="26">
        <v>135</v>
      </c>
      <c r="C143" s="33"/>
      <c r="D143" s="33"/>
      <c r="E143" s="33"/>
      <c r="F143" s="33"/>
      <c r="G143" s="33"/>
      <c r="H143" s="33"/>
      <c r="I143" s="33"/>
      <c r="J143" s="33"/>
      <c r="K143" s="33"/>
      <c r="L143" s="33"/>
    </row>
    <row r="144" spans="1:12" ht="16.5" customHeight="1">
      <c r="A144" s="24" t="s">
        <v>140</v>
      </c>
      <c r="B144" s="26">
        <v>136</v>
      </c>
      <c r="C144" s="33"/>
      <c r="D144" s="33"/>
      <c r="E144" s="33"/>
      <c r="F144" s="33"/>
      <c r="G144" s="33"/>
      <c r="H144" s="33"/>
      <c r="I144" s="33"/>
      <c r="J144" s="33"/>
      <c r="K144" s="33"/>
      <c r="L144" s="33"/>
    </row>
    <row r="145" spans="1:12" ht="16.5" customHeight="1">
      <c r="A145" s="24" t="s">
        <v>141</v>
      </c>
      <c r="B145" s="26">
        <v>137</v>
      </c>
      <c r="C145" s="33"/>
      <c r="D145" s="33"/>
      <c r="E145" s="33"/>
      <c r="F145" s="33"/>
      <c r="G145" s="33"/>
      <c r="H145" s="33"/>
      <c r="I145" s="33"/>
      <c r="J145" s="33"/>
      <c r="K145" s="33"/>
      <c r="L145" s="33"/>
    </row>
    <row r="146" spans="1:12" ht="16.5" customHeight="1">
      <c r="A146" s="24" t="s">
        <v>99</v>
      </c>
      <c r="B146" s="26">
        <v>138</v>
      </c>
      <c r="C146" s="33"/>
      <c r="D146" s="33"/>
      <c r="E146" s="33"/>
      <c r="F146" s="33"/>
      <c r="G146" s="33"/>
      <c r="H146" s="33"/>
      <c r="I146" s="33"/>
      <c r="J146" s="33"/>
      <c r="K146" s="33"/>
      <c r="L146" s="33"/>
    </row>
    <row r="147" spans="1:12" ht="16.5" customHeight="1">
      <c r="A147" s="24" t="s">
        <v>100</v>
      </c>
      <c r="B147" s="26">
        <v>139</v>
      </c>
      <c r="C147" s="33"/>
      <c r="D147" s="33"/>
      <c r="E147" s="33"/>
      <c r="F147" s="33"/>
      <c r="G147" s="33"/>
      <c r="H147" s="33"/>
      <c r="I147" s="33"/>
      <c r="J147" s="33"/>
      <c r="K147" s="33"/>
      <c r="L147" s="33"/>
    </row>
    <row r="148" spans="1:12" ht="16.5" customHeight="1">
      <c r="A148" s="24" t="s">
        <v>101</v>
      </c>
      <c r="B148" s="26">
        <v>140</v>
      </c>
      <c r="C148" s="33"/>
      <c r="D148" s="33"/>
      <c r="E148" s="33"/>
      <c r="F148" s="33"/>
      <c r="G148" s="33"/>
      <c r="H148" s="33"/>
      <c r="I148" s="33"/>
      <c r="J148" s="33"/>
      <c r="K148" s="33"/>
      <c r="L148" s="33"/>
    </row>
    <row r="149" spans="1:12" ht="18" customHeight="1">
      <c r="A149" s="113" t="s">
        <v>190</v>
      </c>
      <c r="B149" s="114"/>
      <c r="C149" s="75">
        <f>SUM(C9:C148)</f>
        <v>0</v>
      </c>
      <c r="D149" s="75">
        <f aca="true" t="shared" si="0" ref="D149:L149">SUM(D9:D148)</f>
        <v>0</v>
      </c>
      <c r="E149" s="75">
        <f t="shared" si="0"/>
        <v>0</v>
      </c>
      <c r="F149" s="75">
        <f t="shared" si="0"/>
        <v>0</v>
      </c>
      <c r="G149" s="75">
        <f t="shared" si="0"/>
        <v>0</v>
      </c>
      <c r="H149" s="75">
        <f t="shared" si="0"/>
        <v>0</v>
      </c>
      <c r="I149" s="75">
        <f t="shared" si="0"/>
        <v>0</v>
      </c>
      <c r="J149" s="75">
        <f t="shared" si="0"/>
        <v>0</v>
      </c>
      <c r="K149" s="75">
        <f t="shared" si="0"/>
        <v>0</v>
      </c>
      <c r="L149" s="75">
        <f t="shared" si="0"/>
        <v>0</v>
      </c>
    </row>
    <row r="151" ht="15.75" customHeight="1">
      <c r="A151" s="29" t="s">
        <v>213</v>
      </c>
    </row>
  </sheetData>
  <sheetProtection sheet="1" objects="1" scenarios="1"/>
  <protectedRanges>
    <protectedRange sqref="C9:L148" name="Диапазон2"/>
    <protectedRange sqref="C7:L7" name="Диапазон1"/>
  </protectedRanges>
  <mergeCells count="11">
    <mergeCell ref="I4:K4"/>
    <mergeCell ref="A8:L8"/>
    <mergeCell ref="A149:B149"/>
    <mergeCell ref="A1:L1"/>
    <mergeCell ref="A3:A5"/>
    <mergeCell ref="B3:B5"/>
    <mergeCell ref="C3:D4"/>
    <mergeCell ref="E3:F4"/>
    <mergeCell ref="G3:K3"/>
    <mergeCell ref="L3:L5"/>
    <mergeCell ref="G4:H4"/>
  </mergeCells>
  <dataValidations count="1">
    <dataValidation type="whole" operator="greaterThanOrEqual" allowBlank="1" showErrorMessage="1" errorTitle="Введенные данные некорректны!" error="Повторите ввод данных." sqref="C9:L148">
      <formula1>0</formula1>
    </dataValidation>
  </dataValidations>
  <hyperlinks>
    <hyperlink ref="A2" location="'Раздел 4'!A149" display="К итогам"/>
    <hyperlink ref="A151" location="'Раздел 4'!C7" display="В начало"/>
  </hyperlinks>
  <printOptions horizontalCentered="1"/>
  <pageMargins left="0.3937007874015748" right="0.3937007874015748" top="0.4724409448818898" bottom="0.4724409448818898" header="0.31496062992125984" footer="0.31496062992125984"/>
  <pageSetup horizontalDpi="600" verticalDpi="600" orientation="landscape" paperSize="9" r:id="rId1"/>
  <ignoredErrors>
    <ignoredError sqref="C149:L14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AP52"/>
  <sheetViews>
    <sheetView tabSelected="1" zoomScaleSheetLayoutView="70" zoomScalePageLayoutView="0" workbookViewId="0" topLeftCell="A1">
      <selection activeCell="A2" sqref="A2"/>
    </sheetView>
  </sheetViews>
  <sheetFormatPr defaultColWidth="11.57421875" defaultRowHeight="12.75"/>
  <cols>
    <col min="1" max="1" width="50.28125" style="8" customWidth="1"/>
    <col min="2" max="2" width="7.7109375" style="8" customWidth="1"/>
    <col min="3" max="4" width="15.7109375" style="8" customWidth="1"/>
    <col min="5" max="6" width="18.7109375" style="8" customWidth="1"/>
    <col min="7" max="7" width="12.7109375" style="8" customWidth="1"/>
    <col min="8" max="8" width="8.140625" style="8" customWidth="1"/>
    <col min="9" max="9" width="7.8515625" style="8" customWidth="1"/>
    <col min="10" max="10" width="22.7109375" style="8" customWidth="1"/>
    <col min="11" max="11" width="19.421875" style="8" customWidth="1"/>
    <col min="12" max="13" width="25.28125" style="8" customWidth="1"/>
    <col min="14" max="16384" width="11.57421875" style="8" customWidth="1"/>
  </cols>
  <sheetData>
    <row r="1" spans="1:9" ht="18" customHeight="1">
      <c r="A1" s="134" t="s">
        <v>228</v>
      </c>
      <c r="B1" s="134"/>
      <c r="C1" s="134"/>
      <c r="D1" s="134"/>
      <c r="E1" s="134"/>
      <c r="F1" s="134"/>
      <c r="G1" s="134"/>
      <c r="H1" s="43"/>
      <c r="I1" s="43"/>
    </row>
    <row r="2" spans="1:9" ht="15.75" customHeight="1">
      <c r="A2" s="36"/>
      <c r="B2" s="36"/>
      <c r="C2" s="37"/>
      <c r="D2" s="37"/>
      <c r="E2" s="37"/>
      <c r="F2" s="37"/>
      <c r="G2" s="44"/>
      <c r="H2" s="43"/>
      <c r="I2" s="43"/>
    </row>
    <row r="3" spans="1:9" ht="18" customHeight="1">
      <c r="A3" s="135" t="s">
        <v>151</v>
      </c>
      <c r="B3" s="135" t="s">
        <v>142</v>
      </c>
      <c r="C3" s="137" t="s">
        <v>229</v>
      </c>
      <c r="D3" s="138"/>
      <c r="E3" s="138"/>
      <c r="F3" s="138"/>
      <c r="G3" s="139"/>
      <c r="H3" s="43"/>
      <c r="I3" s="43"/>
    </row>
    <row r="4" spans="1:9" ht="36.75" customHeight="1">
      <c r="A4" s="136"/>
      <c r="B4" s="136"/>
      <c r="C4" s="38" t="s">
        <v>147</v>
      </c>
      <c r="D4" s="38" t="s">
        <v>152</v>
      </c>
      <c r="E4" s="38" t="s">
        <v>148</v>
      </c>
      <c r="F4" s="38" t="s">
        <v>149</v>
      </c>
      <c r="G4" s="79" t="s">
        <v>1</v>
      </c>
      <c r="H4" s="5"/>
      <c r="I4" s="7"/>
    </row>
    <row r="5" spans="1:9" ht="16.5" customHeight="1">
      <c r="A5" s="84" t="s">
        <v>153</v>
      </c>
      <c r="B5" s="85">
        <v>1</v>
      </c>
      <c r="C5" s="130"/>
      <c r="D5" s="131"/>
      <c r="E5" s="131"/>
      <c r="F5" s="132"/>
      <c r="G5" s="77">
        <f>SUM(G6:G13)</f>
        <v>2</v>
      </c>
      <c r="H5" s="5"/>
      <c r="I5" s="7"/>
    </row>
    <row r="6" spans="1:42" ht="16.5" customHeight="1">
      <c r="A6" s="39" t="s">
        <v>154</v>
      </c>
      <c r="B6" s="85">
        <v>2</v>
      </c>
      <c r="C6" s="48"/>
      <c r="D6" s="48">
        <v>0</v>
      </c>
      <c r="E6" s="48"/>
      <c r="F6" s="48"/>
      <c r="G6" s="78">
        <f aca="true" t="shared" si="0" ref="G6:G47">SUM(C6:F6)</f>
        <v>0</v>
      </c>
      <c r="H6" s="1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</row>
    <row r="7" spans="1:42" ht="16.5" customHeight="1">
      <c r="A7" s="39" t="s">
        <v>155</v>
      </c>
      <c r="B7" s="85">
        <v>3</v>
      </c>
      <c r="C7" s="48"/>
      <c r="D7" s="48">
        <v>0</v>
      </c>
      <c r="E7" s="48"/>
      <c r="F7" s="48"/>
      <c r="G7" s="78">
        <f t="shared" si="0"/>
        <v>0</v>
      </c>
      <c r="H7" s="1"/>
      <c r="I7" s="2"/>
      <c r="J7" s="2"/>
      <c r="K7" s="2"/>
      <c r="L7" s="2"/>
      <c r="M7" s="2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</row>
    <row r="8" spans="1:42" ht="16.5" customHeight="1">
      <c r="A8" s="39" t="s">
        <v>156</v>
      </c>
      <c r="B8" s="85">
        <v>4</v>
      </c>
      <c r="C8" s="48"/>
      <c r="D8" s="48">
        <v>0</v>
      </c>
      <c r="E8" s="48"/>
      <c r="F8" s="48"/>
      <c r="G8" s="78">
        <f t="shared" si="0"/>
        <v>0</v>
      </c>
      <c r="H8" s="1"/>
      <c r="I8" s="2"/>
      <c r="J8" s="2"/>
      <c r="K8" s="2"/>
      <c r="L8" s="2"/>
      <c r="M8" s="2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</row>
    <row r="9" spans="1:42" ht="16.5" customHeight="1">
      <c r="A9" s="39" t="s">
        <v>157</v>
      </c>
      <c r="B9" s="85">
        <v>5</v>
      </c>
      <c r="C9" s="48"/>
      <c r="D9" s="48">
        <v>0</v>
      </c>
      <c r="E9" s="48"/>
      <c r="F9" s="48"/>
      <c r="G9" s="78">
        <f t="shared" si="0"/>
        <v>0</v>
      </c>
      <c r="H9" s="1"/>
      <c r="I9" s="2"/>
      <c r="J9" s="2"/>
      <c r="K9" s="2"/>
      <c r="L9" s="2"/>
      <c r="M9" s="2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</row>
    <row r="10" spans="1:42" ht="16.5" customHeight="1">
      <c r="A10" s="39" t="s">
        <v>158</v>
      </c>
      <c r="B10" s="85">
        <v>6</v>
      </c>
      <c r="C10" s="48"/>
      <c r="D10" s="48">
        <v>0</v>
      </c>
      <c r="E10" s="48"/>
      <c r="F10" s="48"/>
      <c r="G10" s="78">
        <f t="shared" si="0"/>
        <v>0</v>
      </c>
      <c r="H10" s="1"/>
      <c r="I10" s="2"/>
      <c r="J10" s="2"/>
      <c r="K10" s="2"/>
      <c r="L10" s="2"/>
      <c r="M10" s="2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</row>
    <row r="11" spans="1:42" ht="16.5" customHeight="1">
      <c r="A11" s="39" t="s">
        <v>159</v>
      </c>
      <c r="B11" s="85">
        <v>7</v>
      </c>
      <c r="C11" s="48"/>
      <c r="D11" s="48">
        <v>1</v>
      </c>
      <c r="E11" s="48"/>
      <c r="F11" s="48"/>
      <c r="G11" s="78">
        <f t="shared" si="0"/>
        <v>1</v>
      </c>
      <c r="H11" s="1"/>
      <c r="I11" s="2"/>
      <c r="J11" s="2"/>
      <c r="K11" s="2"/>
      <c r="L11" s="2"/>
      <c r="M11" s="2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</row>
    <row r="12" spans="1:42" ht="16.5" customHeight="1">
      <c r="A12" s="39" t="s">
        <v>224</v>
      </c>
      <c r="B12" s="85">
        <v>8</v>
      </c>
      <c r="C12" s="48"/>
      <c r="D12" s="48">
        <v>0</v>
      </c>
      <c r="E12" s="48"/>
      <c r="F12" s="48"/>
      <c r="G12" s="78">
        <f t="shared" si="0"/>
        <v>0</v>
      </c>
      <c r="H12" s="1"/>
      <c r="I12" s="2"/>
      <c r="J12" s="2"/>
      <c r="K12" s="2"/>
      <c r="L12" s="2"/>
      <c r="M12" s="2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</row>
    <row r="13" spans="1:42" ht="16.5" customHeight="1">
      <c r="A13" s="38" t="s">
        <v>225</v>
      </c>
      <c r="B13" s="85">
        <v>9</v>
      </c>
      <c r="C13" s="48">
        <v>1</v>
      </c>
      <c r="D13" s="48"/>
      <c r="E13" s="48"/>
      <c r="F13" s="48"/>
      <c r="G13" s="78">
        <f t="shared" si="0"/>
        <v>1</v>
      </c>
      <c r="H13" s="5"/>
      <c r="I13" s="7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</row>
    <row r="14" spans="1:42" ht="16.5" customHeight="1">
      <c r="A14" s="84" t="s">
        <v>160</v>
      </c>
      <c r="B14" s="85">
        <v>10</v>
      </c>
      <c r="C14" s="130"/>
      <c r="D14" s="131"/>
      <c r="E14" s="131"/>
      <c r="F14" s="132"/>
      <c r="G14" s="77">
        <f>SUM(G15:G17)</f>
        <v>1</v>
      </c>
      <c r="H14" s="5"/>
      <c r="I14" s="7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</row>
    <row r="15" spans="1:42" ht="16.5" customHeight="1">
      <c r="A15" s="38" t="s">
        <v>226</v>
      </c>
      <c r="B15" s="85">
        <v>11</v>
      </c>
      <c r="C15" s="48"/>
      <c r="D15" s="48">
        <v>1</v>
      </c>
      <c r="E15" s="48"/>
      <c r="F15" s="48"/>
      <c r="G15" s="78">
        <f t="shared" si="0"/>
        <v>1</v>
      </c>
      <c r="H15" s="5"/>
      <c r="I15" s="7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</row>
    <row r="16" spans="1:42" ht="16.5" customHeight="1">
      <c r="A16" s="38" t="s">
        <v>227</v>
      </c>
      <c r="B16" s="85">
        <v>12</v>
      </c>
      <c r="C16" s="48"/>
      <c r="D16" s="48">
        <v>0</v>
      </c>
      <c r="E16" s="48"/>
      <c r="F16" s="48"/>
      <c r="G16" s="78">
        <f t="shared" si="0"/>
        <v>0</v>
      </c>
      <c r="H16" s="5"/>
      <c r="I16" s="7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</row>
    <row r="17" spans="1:42" ht="16.5" customHeight="1">
      <c r="A17" s="38" t="s">
        <v>255</v>
      </c>
      <c r="B17" s="85">
        <v>13</v>
      </c>
      <c r="C17" s="48"/>
      <c r="D17" s="48">
        <v>0</v>
      </c>
      <c r="E17" s="48"/>
      <c r="F17" s="48"/>
      <c r="G17" s="78">
        <f t="shared" si="0"/>
        <v>0</v>
      </c>
      <c r="H17" s="5"/>
      <c r="I17" s="7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</row>
    <row r="18" spans="1:42" ht="16.5" customHeight="1">
      <c r="A18" s="84" t="s">
        <v>161</v>
      </c>
      <c r="B18" s="38">
        <v>14</v>
      </c>
      <c r="C18" s="130"/>
      <c r="D18" s="131"/>
      <c r="E18" s="131"/>
      <c r="F18" s="132"/>
      <c r="G18" s="77">
        <f>SUM(G19:G21)</f>
        <v>0</v>
      </c>
      <c r="H18" s="5"/>
      <c r="I18" s="7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</row>
    <row r="19" spans="1:42" ht="16.5" customHeight="1">
      <c r="A19" s="38" t="s">
        <v>230</v>
      </c>
      <c r="B19" s="38">
        <v>15</v>
      </c>
      <c r="C19" s="48"/>
      <c r="D19" s="48">
        <v>0</v>
      </c>
      <c r="E19" s="48"/>
      <c r="F19" s="48"/>
      <c r="G19" s="78">
        <f t="shared" si="0"/>
        <v>0</v>
      </c>
      <c r="H19" s="5"/>
      <c r="I19" s="7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</row>
    <row r="20" spans="1:42" ht="16.5" customHeight="1">
      <c r="A20" s="38" t="s">
        <v>231</v>
      </c>
      <c r="B20" s="38">
        <v>16</v>
      </c>
      <c r="C20" s="48"/>
      <c r="D20" s="48">
        <v>0</v>
      </c>
      <c r="E20" s="48"/>
      <c r="F20" s="48"/>
      <c r="G20" s="78">
        <f t="shared" si="0"/>
        <v>0</v>
      </c>
      <c r="H20" s="5"/>
      <c r="I20" s="7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</row>
    <row r="21" spans="1:42" ht="16.5" customHeight="1">
      <c r="A21" s="38" t="s">
        <v>248</v>
      </c>
      <c r="B21" s="38">
        <v>17</v>
      </c>
      <c r="C21" s="48"/>
      <c r="D21" s="48">
        <v>0</v>
      </c>
      <c r="E21" s="48"/>
      <c r="F21" s="48"/>
      <c r="G21" s="78">
        <f t="shared" si="0"/>
        <v>0</v>
      </c>
      <c r="H21" s="5"/>
      <c r="I21" s="7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</row>
    <row r="22" spans="1:42" ht="25.5">
      <c r="A22" s="40" t="s">
        <v>247</v>
      </c>
      <c r="B22" s="38">
        <v>18</v>
      </c>
      <c r="C22" s="48"/>
      <c r="D22" s="48"/>
      <c r="E22" s="48"/>
      <c r="F22" s="48"/>
      <c r="G22" s="78">
        <f t="shared" si="0"/>
        <v>0</v>
      </c>
      <c r="H22" s="5"/>
      <c r="I22" s="7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</row>
    <row r="23" spans="1:42" ht="16.5" customHeight="1">
      <c r="A23" s="84" t="s">
        <v>162</v>
      </c>
      <c r="B23" s="38">
        <v>19</v>
      </c>
      <c r="C23" s="130"/>
      <c r="D23" s="131"/>
      <c r="E23" s="131"/>
      <c r="F23" s="132"/>
      <c r="G23" s="80">
        <f>SUM(G24:G33)</f>
        <v>12</v>
      </c>
      <c r="H23" s="5"/>
      <c r="I23" s="7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</row>
    <row r="24" spans="1:42" ht="16.5" customHeight="1">
      <c r="A24" s="38" t="s">
        <v>163</v>
      </c>
      <c r="B24" s="38">
        <v>20</v>
      </c>
      <c r="C24" s="48"/>
      <c r="D24" s="48">
        <v>1</v>
      </c>
      <c r="E24" s="49"/>
      <c r="F24" s="48"/>
      <c r="G24" s="78">
        <f t="shared" si="0"/>
        <v>1</v>
      </c>
      <c r="H24" s="5"/>
      <c r="I24" s="7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</row>
    <row r="25" spans="1:42" ht="16.5" customHeight="1">
      <c r="A25" s="38" t="s">
        <v>164</v>
      </c>
      <c r="B25" s="38">
        <v>21</v>
      </c>
      <c r="C25" s="48"/>
      <c r="D25" s="48">
        <v>2</v>
      </c>
      <c r="E25" s="49"/>
      <c r="F25" s="48"/>
      <c r="G25" s="78">
        <f t="shared" si="0"/>
        <v>2</v>
      </c>
      <c r="H25" s="5"/>
      <c r="I25" s="7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</row>
    <row r="26" spans="1:42" ht="16.5" customHeight="1">
      <c r="A26" s="38" t="s">
        <v>165</v>
      </c>
      <c r="B26" s="38">
        <v>22</v>
      </c>
      <c r="C26" s="48"/>
      <c r="D26" s="48">
        <v>2</v>
      </c>
      <c r="E26" s="48"/>
      <c r="F26" s="48"/>
      <c r="G26" s="78">
        <f t="shared" si="0"/>
        <v>2</v>
      </c>
      <c r="H26" s="5"/>
      <c r="I26" s="7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</row>
    <row r="27" spans="1:42" ht="16.5" customHeight="1">
      <c r="A27" s="38" t="s">
        <v>166</v>
      </c>
      <c r="B27" s="38">
        <v>23</v>
      </c>
      <c r="C27" s="48"/>
      <c r="D27" s="48">
        <v>2</v>
      </c>
      <c r="E27" s="48"/>
      <c r="F27" s="48"/>
      <c r="G27" s="78">
        <f t="shared" si="0"/>
        <v>2</v>
      </c>
      <c r="H27" s="5"/>
      <c r="I27" s="7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</row>
    <row r="28" spans="1:42" ht="16.5" customHeight="1">
      <c r="A28" s="38" t="s">
        <v>167</v>
      </c>
      <c r="B28" s="38">
        <v>24</v>
      </c>
      <c r="C28" s="48"/>
      <c r="D28" s="48">
        <v>1</v>
      </c>
      <c r="E28" s="48"/>
      <c r="F28" s="48"/>
      <c r="G28" s="78">
        <f t="shared" si="0"/>
        <v>1</v>
      </c>
      <c r="H28" s="5"/>
      <c r="I28" s="7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</row>
    <row r="29" spans="1:42" ht="16.5" customHeight="1">
      <c r="A29" s="38" t="s">
        <v>168</v>
      </c>
      <c r="B29" s="38">
        <v>25</v>
      </c>
      <c r="C29" s="48"/>
      <c r="D29" s="48">
        <v>0</v>
      </c>
      <c r="E29" s="48"/>
      <c r="F29" s="48"/>
      <c r="G29" s="78">
        <f t="shared" si="0"/>
        <v>0</v>
      </c>
      <c r="H29" s="5"/>
      <c r="I29" s="7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</row>
    <row r="30" spans="1:42" ht="16.5" customHeight="1">
      <c r="A30" s="38" t="s">
        <v>169</v>
      </c>
      <c r="B30" s="38">
        <v>26</v>
      </c>
      <c r="C30" s="48">
        <v>2</v>
      </c>
      <c r="D30" s="48"/>
      <c r="E30" s="48"/>
      <c r="F30" s="48"/>
      <c r="G30" s="78">
        <f t="shared" si="0"/>
        <v>2</v>
      </c>
      <c r="H30" s="5"/>
      <c r="I30" s="7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</row>
    <row r="31" spans="1:42" ht="25.5">
      <c r="A31" s="38" t="s">
        <v>170</v>
      </c>
      <c r="B31" s="38">
        <v>27</v>
      </c>
      <c r="C31" s="48"/>
      <c r="D31" s="48"/>
      <c r="E31" s="48"/>
      <c r="F31" s="48"/>
      <c r="G31" s="78">
        <f t="shared" si="0"/>
        <v>0</v>
      </c>
      <c r="H31" s="5"/>
      <c r="I31" s="7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</row>
    <row r="32" spans="1:42" ht="16.5" customHeight="1">
      <c r="A32" s="38" t="s">
        <v>171</v>
      </c>
      <c r="B32" s="38">
        <v>28</v>
      </c>
      <c r="C32" s="48"/>
      <c r="D32" s="48">
        <v>1</v>
      </c>
      <c r="E32" s="48"/>
      <c r="F32" s="48"/>
      <c r="G32" s="78">
        <f t="shared" si="0"/>
        <v>1</v>
      </c>
      <c r="H32" s="5"/>
      <c r="I32" s="7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</row>
    <row r="33" spans="1:42" ht="16.5" customHeight="1">
      <c r="A33" s="38" t="s">
        <v>172</v>
      </c>
      <c r="B33" s="38">
        <v>29</v>
      </c>
      <c r="C33" s="48"/>
      <c r="D33" s="48">
        <v>1</v>
      </c>
      <c r="E33" s="48"/>
      <c r="F33" s="48"/>
      <c r="G33" s="78">
        <f t="shared" si="0"/>
        <v>1</v>
      </c>
      <c r="H33" s="5"/>
      <c r="I33" s="7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</row>
    <row r="34" spans="1:42" ht="16.5" customHeight="1">
      <c r="A34" s="41" t="s">
        <v>173</v>
      </c>
      <c r="B34" s="38">
        <v>30</v>
      </c>
      <c r="C34" s="48"/>
      <c r="D34" s="48">
        <v>0</v>
      </c>
      <c r="E34" s="48"/>
      <c r="F34" s="48"/>
      <c r="G34" s="78">
        <f t="shared" si="0"/>
        <v>0</v>
      </c>
      <c r="H34" s="5"/>
      <c r="I34" s="7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</row>
    <row r="35" spans="1:42" ht="16.5" customHeight="1">
      <c r="A35" s="42" t="s">
        <v>174</v>
      </c>
      <c r="B35" s="38">
        <v>31</v>
      </c>
      <c r="C35" s="48"/>
      <c r="D35" s="48">
        <v>0</v>
      </c>
      <c r="E35" s="48"/>
      <c r="F35" s="48"/>
      <c r="G35" s="78">
        <f t="shared" si="0"/>
        <v>0</v>
      </c>
      <c r="H35" s="5"/>
      <c r="I35" s="7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</row>
    <row r="36" spans="1:42" ht="16.5" customHeight="1">
      <c r="A36" s="42" t="s">
        <v>175</v>
      </c>
      <c r="B36" s="38">
        <v>32</v>
      </c>
      <c r="C36" s="48"/>
      <c r="D36" s="48">
        <v>0</v>
      </c>
      <c r="E36" s="48"/>
      <c r="F36" s="48"/>
      <c r="G36" s="78">
        <f t="shared" si="0"/>
        <v>0</v>
      </c>
      <c r="H36" s="5"/>
      <c r="I36" s="7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</row>
    <row r="37" spans="1:42" ht="16.5" customHeight="1">
      <c r="A37" s="40" t="s">
        <v>192</v>
      </c>
      <c r="B37" s="38">
        <v>33</v>
      </c>
      <c r="C37" s="48"/>
      <c r="D37" s="48">
        <v>0</v>
      </c>
      <c r="E37" s="48"/>
      <c r="F37" s="48"/>
      <c r="G37" s="78">
        <f t="shared" si="0"/>
        <v>0</v>
      </c>
      <c r="H37" s="5"/>
      <c r="I37" s="7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</row>
    <row r="38" spans="1:42" ht="16.5" customHeight="1">
      <c r="A38" s="40" t="s">
        <v>193</v>
      </c>
      <c r="B38" s="38">
        <v>34</v>
      </c>
      <c r="C38" s="48"/>
      <c r="D38" s="48">
        <v>0</v>
      </c>
      <c r="E38" s="48"/>
      <c r="F38" s="48"/>
      <c r="G38" s="78">
        <f t="shared" si="0"/>
        <v>0</v>
      </c>
      <c r="H38" s="5"/>
      <c r="I38" s="7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</row>
    <row r="39" spans="1:42" ht="16.5" customHeight="1">
      <c r="A39" s="40" t="s">
        <v>232</v>
      </c>
      <c r="B39" s="38">
        <v>35</v>
      </c>
      <c r="C39" s="48"/>
      <c r="D39" s="48">
        <v>0</v>
      </c>
      <c r="E39" s="48"/>
      <c r="F39" s="48"/>
      <c r="G39" s="78">
        <f t="shared" si="0"/>
        <v>0</v>
      </c>
      <c r="H39" s="5"/>
      <c r="I39" s="7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</row>
    <row r="40" spans="1:42" ht="16.5" customHeight="1">
      <c r="A40" s="41" t="s">
        <v>233</v>
      </c>
      <c r="B40" s="38">
        <v>36</v>
      </c>
      <c r="C40" s="48"/>
      <c r="D40" s="48">
        <v>1</v>
      </c>
      <c r="E40" s="48"/>
      <c r="F40" s="48"/>
      <c r="G40" s="78">
        <f t="shared" si="0"/>
        <v>1</v>
      </c>
      <c r="H40" s="5"/>
      <c r="I40" s="7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</row>
    <row r="41" spans="1:42" ht="16.5" customHeight="1">
      <c r="A41" s="41" t="s">
        <v>176</v>
      </c>
      <c r="B41" s="38">
        <v>37</v>
      </c>
      <c r="C41" s="48"/>
      <c r="D41" s="48">
        <v>1</v>
      </c>
      <c r="E41" s="48"/>
      <c r="F41" s="48"/>
      <c r="G41" s="78">
        <f t="shared" si="0"/>
        <v>1</v>
      </c>
      <c r="H41" s="5"/>
      <c r="I41" s="7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</row>
    <row r="42" spans="1:42" ht="16.5" customHeight="1">
      <c r="A42" s="41" t="s">
        <v>177</v>
      </c>
      <c r="B42" s="38">
        <v>38</v>
      </c>
      <c r="C42" s="48"/>
      <c r="D42" s="48">
        <v>1</v>
      </c>
      <c r="E42" s="48"/>
      <c r="F42" s="48"/>
      <c r="G42" s="78">
        <f t="shared" si="0"/>
        <v>1</v>
      </c>
      <c r="H42" s="5"/>
      <c r="I42" s="7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</row>
    <row r="43" spans="1:42" ht="16.5" customHeight="1">
      <c r="A43" s="84" t="s">
        <v>178</v>
      </c>
      <c r="B43" s="38">
        <v>39</v>
      </c>
      <c r="C43" s="131"/>
      <c r="D43" s="131"/>
      <c r="E43" s="131"/>
      <c r="F43" s="132"/>
      <c r="G43" s="80">
        <f>SUM(G44:G46)</f>
        <v>0</v>
      </c>
      <c r="H43" s="5"/>
      <c r="I43" s="7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</row>
    <row r="44" spans="1:42" ht="16.5" customHeight="1">
      <c r="A44" s="38" t="s">
        <v>235</v>
      </c>
      <c r="B44" s="38">
        <v>40</v>
      </c>
      <c r="C44" s="48"/>
      <c r="D44" s="48">
        <v>0</v>
      </c>
      <c r="E44" s="48"/>
      <c r="F44" s="48"/>
      <c r="G44" s="78">
        <f t="shared" si="0"/>
        <v>0</v>
      </c>
      <c r="H44" s="5"/>
      <c r="I44" s="7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</row>
    <row r="45" spans="1:42" ht="16.5" customHeight="1">
      <c r="A45" s="38" t="s">
        <v>234</v>
      </c>
      <c r="B45" s="38">
        <v>41</v>
      </c>
      <c r="C45" s="48"/>
      <c r="D45" s="48">
        <v>0</v>
      </c>
      <c r="E45" s="48"/>
      <c r="F45" s="48"/>
      <c r="G45" s="78">
        <f t="shared" si="0"/>
        <v>0</v>
      </c>
      <c r="H45" s="5"/>
      <c r="I45" s="7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</row>
    <row r="46" spans="1:42" ht="16.5" customHeight="1">
      <c r="A46" s="38" t="s">
        <v>236</v>
      </c>
      <c r="B46" s="38">
        <v>42</v>
      </c>
      <c r="C46" s="48"/>
      <c r="D46" s="48">
        <v>0</v>
      </c>
      <c r="E46" s="48"/>
      <c r="F46" s="48"/>
      <c r="G46" s="78">
        <f t="shared" si="0"/>
        <v>0</v>
      </c>
      <c r="H46" s="5"/>
      <c r="I46" s="7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</row>
    <row r="47" spans="1:42" ht="16.5" customHeight="1">
      <c r="A47" s="41" t="s">
        <v>179</v>
      </c>
      <c r="B47" s="38">
        <v>43</v>
      </c>
      <c r="C47" s="48"/>
      <c r="D47" s="48">
        <v>0</v>
      </c>
      <c r="E47" s="48"/>
      <c r="F47" s="48"/>
      <c r="G47" s="78">
        <f t="shared" si="0"/>
        <v>0</v>
      </c>
      <c r="H47" s="5"/>
      <c r="I47" s="7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</row>
    <row r="48" spans="1:42" ht="13.5" customHeight="1">
      <c r="A48" s="45"/>
      <c r="B48" s="45"/>
      <c r="C48" s="46"/>
      <c r="D48" s="46"/>
      <c r="E48" s="47"/>
      <c r="F48" s="46"/>
      <c r="G48" s="5"/>
      <c r="H48" s="5"/>
      <c r="I48" s="7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</row>
    <row r="49" spans="1:9" ht="18" customHeight="1">
      <c r="A49" s="76" t="s">
        <v>150</v>
      </c>
      <c r="B49" s="76"/>
      <c r="C49" s="76"/>
      <c r="D49" s="50"/>
      <c r="E49" s="50"/>
      <c r="G49" s="5"/>
      <c r="H49" s="5"/>
      <c r="I49" s="7"/>
    </row>
    <row r="50" spans="1:9" ht="18" customHeight="1">
      <c r="A50" s="133" t="s">
        <v>180</v>
      </c>
      <c r="B50" s="133"/>
      <c r="C50" s="133"/>
      <c r="D50" s="51"/>
      <c r="E50" s="51"/>
      <c r="G50" s="5"/>
      <c r="H50" s="5"/>
      <c r="I50" s="7"/>
    </row>
    <row r="51" spans="1:9" ht="18" customHeight="1">
      <c r="A51" s="133" t="s">
        <v>246</v>
      </c>
      <c r="B51" s="133"/>
      <c r="C51" s="133"/>
      <c r="D51" s="133"/>
      <c r="E51" s="133"/>
      <c r="F51" s="133"/>
      <c r="G51" s="7"/>
      <c r="H51" s="7"/>
      <c r="I51" s="7"/>
    </row>
    <row r="52" spans="1:9" ht="15.75" customHeight="1">
      <c r="A52" s="7"/>
      <c r="B52" s="7"/>
      <c r="C52" s="7"/>
      <c r="D52" s="7"/>
      <c r="E52" s="7"/>
      <c r="F52" s="7"/>
      <c r="G52" s="7"/>
      <c r="H52" s="7"/>
      <c r="I52" s="7"/>
    </row>
  </sheetData>
  <sheetProtection sheet="1" objects="1" scenarios="1"/>
  <protectedRanges>
    <protectedRange sqref="C6:F13" name="Диапазон1"/>
    <protectedRange sqref="C15:F17" name="Диапазон2"/>
    <protectedRange sqref="C19:F22" name="Диапазон3"/>
    <protectedRange sqref="C24:F42" name="Диапазон4"/>
    <protectedRange sqref="C44:F47" name="Диапазон5"/>
  </protectedRanges>
  <mergeCells count="11">
    <mergeCell ref="C18:F18"/>
    <mergeCell ref="C23:F23"/>
    <mergeCell ref="C43:F43"/>
    <mergeCell ref="A51:F51"/>
    <mergeCell ref="A1:G1"/>
    <mergeCell ref="A3:A4"/>
    <mergeCell ref="A50:C50"/>
    <mergeCell ref="C3:G3"/>
    <mergeCell ref="B3:B4"/>
    <mergeCell ref="C5:F5"/>
    <mergeCell ref="C14:F14"/>
  </mergeCells>
  <dataValidations count="1">
    <dataValidation type="whole" operator="greaterThanOrEqual" allowBlank="1" showErrorMessage="1" errorTitle="Введенные данные некорректны!" error="Повторите ввод данных." sqref="C6:F13 C15:F17 C19:F22 C24:F42 C44:F47">
      <formula1>0</formula1>
    </dataValidation>
  </dataValidations>
  <printOptions horizontalCentered="1"/>
  <pageMargins left="0.4724409448818898" right="0.4724409448818898" top="0.3937007874015748" bottom="0.3937007874015748" header="0.31496062992125984" footer="0.31496062992125984"/>
  <pageSetup horizontalDpi="300" verticalDpi="300" orientation="landscape" paperSize="9" r:id="rId1"/>
  <ignoredErrors>
    <ignoredError sqref="G14 G18 G23 G43" formula="1"/>
    <ignoredError sqref="G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geografia</cp:lastModifiedBy>
  <cp:lastPrinted>2014-12-23T08:37:57Z</cp:lastPrinted>
  <dcterms:created xsi:type="dcterms:W3CDTF">1996-10-08T23:32:33Z</dcterms:created>
  <dcterms:modified xsi:type="dcterms:W3CDTF">2015-04-30T08:25:16Z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